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fs1.msk.miit.ru\DR\Отчеты\2024_Годовой отчет за 2023 г\_ИТОГ\"/>
    </mc:Choice>
  </mc:AlternateContent>
  <xr:revisionPtr revIDLastSave="0" documentId="13_ncr:1_{DC205F3D-A55A-4C35-A7D2-3C148E330331}" xr6:coauthVersionLast="47" xr6:coauthVersionMax="47" xr10:uidLastSave="{00000000-0000-0000-0000-000000000000}"/>
  <workbookProtection workbookAlgorithmName="SHA-512" workbookHashValue="pqBszry3KjVqXIv6NctjWhQWCBoxmowMtMAcmblIbi8Chwf/AUGnznw1ZOLP/u/UVPEvOat3aMo1yLRqQ6tB6A==" workbookSaltValue="GkIGDaPxNb/CKHdWFCjNaQ==" workbookSpinCount="100000" lockStructure="1"/>
  <bookViews>
    <workbookView xWindow="-108" yWindow="-108" windowWidth="30936" windowHeight="16896" tabRatio="648" activeTab="4" xr2:uid="{00000000-000D-0000-FFFF-FFFF00000000}"/>
  </bookViews>
  <sheets>
    <sheet name="Титульный лист" sheetId="1" r:id="rId1"/>
    <sheet name="Политики-Страт проекты" sheetId="3" r:id="rId2"/>
    <sheet name="Прил 1" sheetId="12" r:id="rId3"/>
    <sheet name="Прил 2" sheetId="8" r:id="rId4"/>
    <sheet name="Прил 3" sheetId="13" r:id="rId5"/>
    <sheet name="УТГЛист" sheetId="9" state="hidden" r:id="rId6"/>
    <sheet name="СквозныеТехнологии" sheetId="10" state="hidden" r:id="rId7"/>
    <sheet name="КритическиеТехнологии" sheetId="11" state="hidden" r:id="rId8"/>
  </sheets>
  <externalReferences>
    <externalReference r:id="rId9"/>
  </externalReferences>
  <definedNames>
    <definedName name="_FilterDatabase" localSheetId="3" hidden="1">'Прил 2'!$B$8:$J$8</definedName>
    <definedName name="Print_Titles" localSheetId="3">'Прил 2'!$A:$B</definedName>
    <definedName name="МероприятияЛист">'[1]Мероприятия п.5'!$A$1:$A$18</definedName>
    <definedName name="ПолитикиСтратПроекты">'[1]Политики-Страт проекты'!$A$1:$A$17</definedName>
    <definedName name="СтатусЛист">'[1]Статус проекта'!$A$1:$A$2</definedName>
    <definedName name="ТематикаЛист">'[1]Тематика проекта'!$A$1:$A$8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 i="8" l="1"/>
  <c r="I13" i="8" l="1"/>
  <c r="I12" i="8"/>
  <c r="I11" i="8"/>
  <c r="I10" i="8"/>
</calcChain>
</file>

<file path=xl/sharedStrings.xml><?xml version="1.0" encoding="utf-8"?>
<sst xmlns="http://schemas.openxmlformats.org/spreadsheetml/2006/main" count="266" uniqueCount="224">
  <si>
    <t>ПРОГРАММА СТРАТЕГИЧЕСКОГО АКАДЕМИЧЕСКОГО ЛИДЕРСТВА "ПРИОРИТЕТ-2030"</t>
  </si>
  <si>
    <t>КОНФИДЕНЦИАЛЬНОСТЬ ГАРАНТИРУЕТСЯ ПОЛУЧАТЕЛЕМ ИНФОРМАЦИИ</t>
  </si>
  <si>
    <t>ФОРМА ПРЕДОСТАВЛЯЕТСЯ В ЛИЧНОМ КАБИНЕТЕ ИНФОРМАЦИОННОЙ СИСТЕМЫ "ПРИОРИТЕТ-2030"</t>
  </si>
  <si>
    <t>Предоставляют:</t>
  </si>
  <si>
    <t>Сроки предоставления</t>
  </si>
  <si>
    <t xml:space="preserve">Университеты - участники программы стратегического академического лидерства </t>
  </si>
  <si>
    <t>"Приоритет-2030" - получатели грантов в форме субсидии</t>
  </si>
  <si>
    <t>ИНН</t>
  </si>
  <si>
    <t>Достоверность сведений представленных в настоящих отчетах подтверждаю.</t>
  </si>
  <si>
    <t>Эффект на национальном уровне</t>
  </si>
  <si>
    <t>Политика в области открытых данных</t>
  </si>
  <si>
    <t>Образовательная политика</t>
  </si>
  <si>
    <t>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t>
  </si>
  <si>
    <t>Научно-исследовательская политика</t>
  </si>
  <si>
    <t>Политика в области инноваций и коммерциализации разработок</t>
  </si>
  <si>
    <t>Молодежная политика</t>
  </si>
  <si>
    <t>Политика управления человеческим капиталом</t>
  </si>
  <si>
    <t>Кампусная и инфраструктурная политика</t>
  </si>
  <si>
    <t>Система управления университетом</t>
  </si>
  <si>
    <t>Финансовая модель университета</t>
  </si>
  <si>
    <t>Политика в области цифровой трансформации</t>
  </si>
  <si>
    <t>Дополнительные направления развития</t>
  </si>
  <si>
    <t>Код отчитывающейся организации по ОКПО (для обособленного подразделения юридического лица - идентификационный номер)</t>
  </si>
  <si>
    <t>Код территории по ОКТМО</t>
  </si>
  <si>
    <t>Наименование 
университета</t>
  </si>
  <si>
    <t>Наименование темы исследования 
или разработки</t>
  </si>
  <si>
    <t>из федерального бюджета, предусмотренного на реализацию программы развития</t>
  </si>
  <si>
    <t>из внебюджетных источников (организации реального сектора экономики)</t>
  </si>
  <si>
    <t>собственные средства университета</t>
  </si>
  <si>
    <t>в том числе:</t>
  </si>
  <si>
    <t>Из графы 1 
инвестиции 
в исследования 
и разработки в 2023 году 
- всего, тыс. рублей</t>
  </si>
  <si>
    <t>№ п/п</t>
  </si>
  <si>
    <t>сквозным</t>
  </si>
  <si>
    <t>критическим</t>
  </si>
  <si>
    <t>Соответствие технологиям:</t>
  </si>
  <si>
    <t>Технологии в сфере энергетики</t>
  </si>
  <si>
    <t>Новые производственные технологии</t>
  </si>
  <si>
    <t>Биотехнологии и технологии живых систем</t>
  </si>
  <si>
    <t>Технологии обработки и передачи данных</t>
  </si>
  <si>
    <t>1. Искусственный интеллект, включая технологии машинного обучения и когнитивные технологии</t>
  </si>
  <si>
    <t>2. Технологии хранения и анализа больших данных</t>
  </si>
  <si>
    <t>3. Технологии распределенных реестров</t>
  </si>
  <si>
    <t>4. Нейротехнологии, технологии виртуальной и дополненной реальностей</t>
  </si>
  <si>
    <t>5. Квантовые вычисления</t>
  </si>
  <si>
    <t>6. Квантовые коммуникации</t>
  </si>
  <si>
    <t>7. Новое индустриальное и общесистемное программное обеспечение</t>
  </si>
  <si>
    <t>8. Геоданные и геоинформационные технологии</t>
  </si>
  <si>
    <t>9. Технологии доверенного взаимодействия</t>
  </si>
  <si>
    <t>10. Современные и перспективные сети мобильной связи</t>
  </si>
  <si>
    <t>11. Технологии транспортировки электроэнергии и распределенных интеллектуальных энергосистем</t>
  </si>
  <si>
    <t>12. Системы накопления энергии</t>
  </si>
  <si>
    <t>13. Развитие водородной энергетики</t>
  </si>
  <si>
    <t>14. Технологии компонентов робототехники и мехатроники</t>
  </si>
  <si>
    <t>15. Технологии сенсорики</t>
  </si>
  <si>
    <t>16. Микроэлектроника и фотоника</t>
  </si>
  <si>
    <t>17. Технологии новых материалов и веществ, их моделирования и разработки</t>
  </si>
  <si>
    <t>18. Технологии управления свойствами биологических объектов</t>
  </si>
  <si>
    <t>19. Молекулярная инженерия в науках о жизни</t>
  </si>
  <si>
    <t>20. Бионическая инженерия в медицине</t>
  </si>
  <si>
    <t>21. Ускоренное развитие генетических технологий</t>
  </si>
  <si>
    <t>22. Технологии снижения антропогенного воздействия</t>
  </si>
  <si>
    <t>23. Перспективные космические системы и сервисы</t>
  </si>
  <si>
    <t>24. Нет соответствия</t>
  </si>
  <si>
    <t>1. Базовые и критические военные и промышленные технологии для создания перспективных видов вооружения, военной и специальной техники</t>
  </si>
  <si>
    <t>2. Базовые технологии силовой электротехники</t>
  </si>
  <si>
    <t>3. Биокаталитические, биосинтетические и биосенсорные технологии</t>
  </si>
  <si>
    <t>4. Биомедицинские и ветеринарные технологии</t>
  </si>
  <si>
    <t>5. Геномные, протеомные и постгеномные технологии</t>
  </si>
  <si>
    <t>6. Клеточные технологии</t>
  </si>
  <si>
    <t>7. Компьютерное моделирование наноматериалов, наноустройств и нанотехнологий</t>
  </si>
  <si>
    <t>8. Нано-, био-, информационные, когнитивные технологии</t>
  </si>
  <si>
    <t>9. Технологии атомной энергетики, ядерного топливного цикла, безопасного обращения с радиоактивными отходами и отработавшим ядерным топливом</t>
  </si>
  <si>
    <t>10. Технологии биоинженерии</t>
  </si>
  <si>
    <t>11. Технологии диагностики наноматериалов и наноустройств</t>
  </si>
  <si>
    <t>12. Технологии доступа к широкополосным мультимедийным услугам</t>
  </si>
  <si>
    <t>13. Технологии информационных, управляющих, навигационных систем</t>
  </si>
  <si>
    <t>14. Технологии наноустройств и микросистемной техники</t>
  </si>
  <si>
    <t>15. Технологии новых и возобновляемых источников энергии, включая водородную энергетику</t>
  </si>
  <si>
    <t>16. Технологии получения и обработки конструкционных наноматериалов</t>
  </si>
  <si>
    <t>17. Технологии получения и обработки функциональных наноматериалов</t>
  </si>
  <si>
    <t>18. Технологии и программное обеспечение распределенных и высокопроизводительных вычислительных систем</t>
  </si>
  <si>
    <t>19. Технологии мониторинга и прогнозирования состояния окружающей среды, предотвращения и ликвидации ее загрязнения</t>
  </si>
  <si>
    <t>20. Технологии поиска, разведки, разработки месторождений полезных ископаемых и их добычи</t>
  </si>
  <si>
    <t>21. Технологии предупреждения и ликвидации чрезвычайных ситуаций природного и техногенного характера</t>
  </si>
  <si>
    <t>22. Технологии снижения потерь от социально значимых заболеваний</t>
  </si>
  <si>
    <t>23. Технологии создания высокоскоростных транспортных средств и интеллектуальных систем управления новыми видами транспорта</t>
  </si>
  <si>
    <t>24. Технологии создания ракетно-космической и транспортной техники нового поколения</t>
  </si>
  <si>
    <t>25. Технологии создания электронной компонентной базы и энергоэффективных световых устройств</t>
  </si>
  <si>
    <t>26. Технологии создания энергосберегающих систем транспортировки, распределения и использования энергии</t>
  </si>
  <si>
    <t>27. Технологии энергоэффективного производства и преобразования энергии на органическом топливе</t>
  </si>
  <si>
    <t>28. Нет соответствия</t>
  </si>
  <si>
    <t>Ключевые партнеры (не более 3-х)</t>
  </si>
  <si>
    <t>Финансовое обеспечение реализации стратегического проекта в 2023 году</t>
  </si>
  <si>
    <t>Соответствие полученных результатов критическим технологиям</t>
  </si>
  <si>
    <t>Соответствие полученных результатов  сквозным технологиям</t>
  </si>
  <si>
    <t>Эффект на региональном уровне</t>
  </si>
  <si>
    <t>ИНН организации-партнера</t>
  </si>
  <si>
    <t>Название организации-партнера</t>
  </si>
  <si>
    <t>Из средств федерального бюджета, предусмотренных на реализацию программы развития, млн. рублей</t>
  </si>
  <si>
    <t>Из внебюджетных источников, млн. рублей</t>
  </si>
  <si>
    <t>Результаты стратегического проекта (в продуктовой логике), полученные 
в 2023 году</t>
  </si>
  <si>
    <t>Название 
стратегического проекта</t>
  </si>
  <si>
    <t>Ключевые институциональные преобразования (трансформационные изменения) 
в университете, на реализацию которых оказал влияние стратегический проект</t>
  </si>
  <si>
    <t>Содержание преобразований (основные мероприятия)</t>
  </si>
  <si>
    <t>Полученные результаты и основные барьеры развития (ограничения), которые университету удалось преодолеть</t>
  </si>
  <si>
    <t>Указание задачи или задач (из программы развития) решение которых обеспечивается реализацией соответствующих институциональных преобразований</t>
  </si>
  <si>
    <t>Название политики, в рамках которой 
в отчетный период проведены институциональные преобразования</t>
  </si>
  <si>
    <t>Название 
консорциума</t>
  </si>
  <si>
    <t>Приложение № 1. Сведения о ключевых результатах реализации стратегических проектов</t>
  </si>
  <si>
    <t>из графы 3:</t>
  </si>
  <si>
    <t>потенциальный производитель</t>
  </si>
  <si>
    <t>ожидаемый срок  производства</t>
  </si>
  <si>
    <t>Уровень готовности технологии</t>
  </si>
  <si>
    <r>
      <t xml:space="preserve">Приложение № 2. Сведения о </t>
    </r>
    <r>
      <rPr>
        <b/>
        <u/>
        <sz val="14"/>
        <color theme="1"/>
        <rFont val="Times New Roman"/>
        <family val="1"/>
        <charset val="204"/>
      </rPr>
      <t>наиболее значимых</t>
    </r>
    <r>
      <rPr>
        <b/>
        <sz val="14"/>
        <color theme="1"/>
        <rFont val="Times New Roman"/>
        <family val="1"/>
        <charset val="204"/>
      </rPr>
      <t xml:space="preserve"> результатах исследований и разработок университета, востребованных организациями реального и финансового секторов экономики, 
организациями социальной сферы, вклад университета в разработку внедрение критических и сквозных технологий 
(не более 5-ти исследований/разработок, проведенных в рамках </t>
    </r>
    <r>
      <rPr>
        <b/>
        <u/>
        <sz val="14"/>
        <color theme="1"/>
        <rFont val="Times New Roman"/>
        <family val="1"/>
        <charset val="204"/>
      </rPr>
      <t>реализации программы развития</t>
    </r>
    <r>
      <rPr>
        <b/>
        <sz val="14"/>
        <color theme="1"/>
        <rFont val="Times New Roman"/>
        <family val="1"/>
        <charset val="204"/>
      </rPr>
      <t>)</t>
    </r>
  </si>
  <si>
    <t>Приложение № 3. Сведения о ключевых институциональных преобразованиях в университете</t>
  </si>
  <si>
    <t>1. Сформулирована фундаментальная концепция технологии и обоснована ее полезность</t>
  </si>
  <si>
    <t>2. Определены целевые области применения технологии и ее критические элементы</t>
  </si>
  <si>
    <t>3. Получен макетный образец и продемонстрированы его ключевые характеристики</t>
  </si>
  <si>
    <t>4. Получен лабораторный образец, подготовлен лабораторный стенд, проведены испытания базовых функций связи с другими элементами системы</t>
  </si>
  <si>
    <t>5. Изготовлен и испытан экспериментальный образец в реальном масштабе по полупромышленной (осуществляемой в условиях производства, но не являющейся частью
производственного
процесса) технологии,
воспроизведены
(эмулированы) основные
внешние условия</t>
  </si>
  <si>
    <t>6. Изготовлен репрезентативный полнофункциональный образец на пилотной производственной линии, подтверждены рабочие характеристики в условиях, приближенных к реальности</t>
  </si>
  <si>
    <t>7. Проведены испытания опытно-промышленного образца в реальных условиях эксплуатации</t>
  </si>
  <si>
    <t>8. Окончательно подтверждена работоспособность образца, запущены опытно-промышленное производство и сертификация</t>
  </si>
  <si>
    <t>9. Продукт удовлетворяет всем требованиям - инженерным, производственным, эксплуатационным, а также требованиям к качеству и надежности и выпускается серийно</t>
  </si>
  <si>
    <t>Из бюджета субъекта Российской Федерации или местного бюджета, млн. рублей</t>
  </si>
  <si>
    <t>Из иных источников, млн. рублей</t>
  </si>
  <si>
    <t>Описание результата</t>
  </si>
  <si>
    <t>Технико-экологический
/социальный эффекты</t>
  </si>
  <si>
    <t>Годовая</t>
  </si>
  <si>
    <t>по состоянию на 31 декабря 2023 г.</t>
  </si>
  <si>
    <t>(по состоянию на 31 декабря 2023г.)</t>
  </si>
  <si>
    <t xml:space="preserve"> объем (потенциальный объем) производства, тыс. рублей</t>
  </si>
  <si>
    <t>(по состоянию на 31 декабря 2023 г.)</t>
  </si>
  <si>
    <t>не позднее 20 февраля после отчетного периода</t>
  </si>
  <si>
    <t>ПРИЛОЖЕНИЯ 1-3 К ОТЧЕТУ О РЕАЛИЗАЦИИ ПРОГРАММЫ РАЗВИТИЯ УНИВЕРСИТЕТА</t>
  </si>
  <si>
    <t>Федеральное государственное автономное образовательное учреждение высшего образования «Российский университет транспорта»</t>
  </si>
  <si>
    <t>Интеллектуальная дорожная инфраструктура для беспилотного движения</t>
  </si>
  <si>
    <t>9701112870,
7711000924,
7743937082</t>
  </si>
  <si>
    <t>ГБУ "МосТрансПроект",
ФГУП "НАМИ",
ФАУ "РОСДОРНИИ"</t>
  </si>
  <si>
    <t>Создание новых образовательных программ и их конвергенция с научно-исследовательской деятельностью подготовка специалистов по перспективным направлениям развития техники и технологий кадровое обеспечение реализации Концепции подготовки кадров для транспортного комплекса до 2035 года. 
Разработана ДПП, востребованная профессиональным сообществом, по методологии проектирования образовательных программ "от результата".</t>
  </si>
  <si>
    <t>Формирование на базе многофункционального полигонно-тестового комплекса требований и типовых решений по созданию цифровой модели дорожного движения, цифровой мультисервисной платформе интеллектуальной транспортной системы и интеллектуальной подключенной инфраструктуре в целях создания на региональном уровне экосистемы, обеспечивающей возможность динамического управления транспортными потоками в режиме реального времени и обеспечения сервисной поддержки и безопасности движения подключенных и автономных транспортных средств на автомобильных дорогах общего пользования и улично-дорожной сети городских агломераций.
Кадровое обеспечение реализации Концепции подготовки кадров для транспортного комплекса до 2035 года.</t>
  </si>
  <si>
    <t>Подготовка условий для создания на федеральном уровне технологической площадки по разработке прорывных научных исследований и разработок по  приоритетным направлениям развития автомобильно-дорожного комплекс в части управления транспортными потоками и обеспечения безопасного движения подключенного и автономного транспорта по автомобильным дорогам общего пользования формирование центра генерации технологических инноваций в автомобильно-дорожном комплексе за счет интеграции науки и образования и научно-учебного центра, обеспечивающего в том числе подготовку уникальных специалистов в сфере цифровых интеллектуальных технологий для автомобильно-дорожного комплекса и других подотраслей транспортной отрасли. 
Кадровое сопровождение цифровой и технологической трансформации транспортной отрасли.</t>
  </si>
  <si>
    <t>Электронная навигация и безэкипажное (автономное) судовождение</t>
  </si>
  <si>
    <t xml:space="preserve">7735116621,
5008006211,
2315013840
</t>
  </si>
  <si>
    <t>АО "СИТРОНИКС",
ФГАОУ ВО "МФТИ",
ФГБОУ ВО "ГМУ им. адм. Ф.Ф. Ушакова"</t>
  </si>
  <si>
    <t xml:space="preserve">Создание современной образовательной и научно-исследовательской инфраструктуры для реализации образовательных программ, научных исследований и разработок в соответствующей предметной области.
Создание современной образовательной программы для членов экипажей автономных судов (судоводителей), которая призвана в ближайшие годы полностью заместить старую специализацию, и которая будет привлекательнее для абитуриентов, что позволит улучшить показатели приема.
Разработана ДПП, востребованная профессиональным сообществом, по методологии проектирования образовательных программ "от результата" </t>
  </si>
  <si>
    <t>Решение ключевых задач в области безэкипажного судовождения (распоряжение Министра транспорта России от 15.02.2021 №ВС-23-р).
Реализация федерального проекта "Автономное судовождение" в части разработки программ обучения специалистов а-Навигации и е-Навигации. С появлением автономного отечественного флота станет возможным комплектование его инфраструктуры новыми специалистами, выпуск которых планируется РУТ с 2029 года.
Реализация федерального проекта "Автономное судовождение" в части разработки программ обучения специалистов а-Навигации и е-Навигации</t>
  </si>
  <si>
    <t>Исполнение поручения Президента России от  19.02.2020 № ПР-2177.
Достижение технологического лидерства в области электронной навигации и безэкипажного (автономного) судовождения</t>
  </si>
  <si>
    <t>Регулирование климатических рисков и углеродного следа в области транспорта</t>
  </si>
  <si>
    <t>Совместно с членами консорциума АНО «ИПЕМ» и ООО «ПЭК» реализован научно-технологический проект по методологическому сопровождению измерения и оценки выбросов парниковых газов (далее – ПГ), включающий разработку методик количественного определения эмиссии СО2.
Разрабатывается методология процесса учета, мониторинга и верификации выбросов ПГ на всех видах транспорта, объектах транспортной и логистической инфраструктуры с  применением инструментальных методов расчета.
Разработаны предложения по мониторингу, ликвидации, утилизации, рециркуляции нефтесодержащих жидкостей, проведены измерения выбросов СО2 и других видов ПГ на инфраструктурных объектах ОАО «РЖД».
Зарегистрированы в качестве ноу-хау 3 методики определения объемов выбросов ПГ от железнодорожного (2) и воздушного(1) транспорта.
Результаты аналитических работ по стратегическому проекту внесены в качестве предложений от Минтранса России по уточнению приказа Минприроды России от 27.05.2022 № 371 «Об утверждении методик количественного определения объемов выбросов парниковых газов и  поглощений парниковых газов» в части выбросов от транспорта.
Получена национальная аккредитация первого отраслевого органа по валидации и верификации парниковых газов для 6 видов деятельности. Выполнена верификация углеродной отчетности предприятий Дальневосточной железной дороги – филиала ОАО «РЖД» Сахалинской области, проведён анализ перехода на новые международные стандарты. 
Эксперты РУТ (МИИТ) участвуют рабочих группах международных и российских организаций (КВТ ЕЭК ООН, ЭСКАТО, ИКАО, ЕАЭС, Corsia).
В 2023 году обучены работники транспортной отрасли по  ДПП ПК «Углеродное регулирование на транспорте», разработанной в  2022 году в  рамках стратегического проекта.
Вторым направлением проекта является оценка влияния погодно-климатических рисков на транспортный комплекс, в рамках которой:
- проведен анализ изменений климата и возможности их учета при оценке рисков для транспорта;
- проведен анализ безопасности железнодорожных грузоперевозок при воздействии ветрового фактора;
- разработаны методические подходы к оценке погодно-климатических рисков для здоровья работников транспортной отрасли и риска аварийного ветрового воздействия на движение подвижного состава (грузовые перевозки);
- разработаны предложения по созданию системы комплексного мониторинга погодно-климатических рисков, в части размещения датчиков мониторинга на объектах транспорта;
- разработана структура и требования к центру по исследованию климатических рисков в области транспорта;
- получено свидетельство о регистрации программы для ЭВМ «Программа расчета рассеивания загрязняющих веществ в атмосфере «CATM», реализующей методы расчетов рассеивания выбросов вредных (загрязняющих) веществ в  атмосферном воздухе, утвержденные приказом Минприроды России от 06.06.2017 № 273.</t>
  </si>
  <si>
    <t>9909014864,
7703548273, 
5904202063</t>
  </si>
  <si>
    <t>Международный Координационный совет по трансъевразийским перевозкам,
АНО «Институт проблем естественных монополий»,
ООО «Пермская энерготехнологическая компания»</t>
  </si>
  <si>
    <t>Углеродно-нейтральный транспорт</t>
  </si>
  <si>
    <t>Расчетно-методические инструменты сокращения эмиссии парниковых газов на транспорте (методики определения выбросов парниковых газов на всех видах транспорта) дают эффекты, прямо влияющие на выполнение международных, национальных и корпоративных показателей по снижению эмиссии CO2, инвестиционные проекты по сокращению выбросов, формируют основу для создания рынка обращения углеродных единиц, на которые, в свою очередь, влияет качество учета выбросов. Консолидация отраслевого механизма с общенациональными инструментами автоматизированной системы расчета выбросов парниковых газов на транспорте с данными  мониторинга количественного определения углеродной эмиссии.
Повышение безопасности транспортной отрасли, населения и окружающей среды в Российской Федерации.</t>
  </si>
  <si>
    <t>Управление мобильностью в транспортной системе агломерации</t>
  </si>
  <si>
    <t xml:space="preserve">7708503727,
5008006211,
7743335507,
9701112870
</t>
  </si>
  <si>
    <t xml:space="preserve">ОАО "РЖД",
ФГАОУ ВО "МФТИ",
АО "Компас",
ГБУ "МосТрансПроект"
</t>
  </si>
  <si>
    <t xml:space="preserve">Трансформация инструментария научных исследований и разработок, выполняемых университетом в области транспортного планирования - переход к использованию собственного ПО "Цифровая платформа моделирования транспортного поведения "РУТ Мобилити"
Разработана ДПП, востребованная профессиональным сообществом, по методологии проектирования образовательных программ "от результата" </t>
  </si>
  <si>
    <t>ПО "РУТ Мобилити" предоставляет возможность конвертации транспортных моделей, разработанных в с использованием зарубежного ПО, и дальнейшего продолжения работы с этими моделями. Экономический эффект для регионов, имеющих такие модели, разработанные в зарубежном ПО, составляет десятки млн.р. (для каждого региона)
Кадровое обеспечение реализации Концепции подготовки кадров для транспортного комплекса до 2035 года</t>
  </si>
  <si>
    <t>Обеспечение технологического суверенитета в области транспортного планирования за счет разработки полностью отечественного  уникального ПО, способного заменить известные зарубежные инструменты в сфере макромоделирования (PTV и AIMSUN).
Достижение технологического лидерства в области управления транспортными системами мегаполисов и агломераций</t>
  </si>
  <si>
    <t>Нейротехнологии, искусственный интеллект и предиктивная аналитика для транспорта и логистики</t>
  </si>
  <si>
    <t>7708503727,
9701166843,
7717624407,
1655258235</t>
  </si>
  <si>
    <t>ОАО "РЖД",
НКО "ЕСП", 
ООО "ВА групп", 
Автономная некоммерческая организация высшего образования "Университет Иннополис"</t>
  </si>
  <si>
    <t xml:space="preserve">Диверсификация портфеля разработок программного обеспечения с привлечением индустриальных партнеров транспортно-логистического рынка.
Разработана ДПП, востребованная профессиональным сообществом, по методологии проектирования образовательных программ "от результата" </t>
  </si>
  <si>
    <t>Обеспечение своевременного формирования поездов, ускорение оборота вагонов, контейнеров, за счет автоматизированного планирования и оперативного обмена подвижным составом и контейнерами.
Реализация Концепции подготовки кадров для транспортного комплекса до 2035 года.</t>
  </si>
  <si>
    <t>Оптимизация загрузки транспортной инфраструктуры за счет цифрового взаимодействия между участниками транспортно-логистического рынка.
Достижение глобального технологического лидерства в области применения нейротехнологий, искусственного интеллекта и технологий машинного обучения на транспорте и в логистике.</t>
  </si>
  <si>
    <t>Разработка программы для моделирования пассажиропотока в агломерации</t>
  </si>
  <si>
    <t>Цифровая платформа моделирования транспортного поведения «РУТ Мобилити» является программным обеспечением по прогнозированию спроса населения и бизнеса на перевозки и передвижения в границах агломерации и предназначена для использования транспортными инженерами, градостроителями и руководителями городов для планирования развития города или агломерации, с точки зрения нахождения оптимального баланса между застройкой и обеспечением её транспортной доступности.
Результат применения (работы) программы – транспортная модель территории различной степени детализации, которая состоит из описания существующего положения (так называемая базовая модель) и прогнозных сценариев, составляющих совокупность мероприятий (строительство дорог, жилых или коммерческих кварталов и их модернизация) и процессов (например, миграционные процессы или демографические изменения), описывающих состояние транспортной системы через определенный временной интервал.
Укрупненная детализация подразумевает взгляд на транспортные процессы «сверху» и «в общем». Такая транспортная модель используется при оценке влияния тех или иных мероприятий и процессов на транспортную систему в целом. Это может быть как строительство магистрали, так и реорганизация сети маршрутов общественного транспорта или ввод платных парковок – то есть мероприятий, затрагивающих значительную часть этой территории и существенно меняющих уже сложившиеся транспортные процессы (метод макромоделирования).
На следующих этапах работ (ориентировочно до 2026 года) предполагается реализовать возможность моделирования локальных мероприятий (микромоделирование), которое подразумевает значительную степень детализации транспортных процессов на ограниченной территории. Примером может служить решение задачи определения оптимальных режимов светофорного регулирования на магистрали или изменения схемы организации дорожного движения на дороге, развязке или определенном районе. Результатом микромоделирования является транспортная микромодель.</t>
  </si>
  <si>
    <t>Получен лабораторный образец, подготовлен лабораторный стенд, проведены испытания базовых функций связи с другими элементами системы</t>
  </si>
  <si>
    <t>Цифровая платформа «РУТ Мобилити» – это инструмент в руках профессионала для проектирования современных, сбалансированных и комфортных городов, агломераций и мегаполисов, в которых объекты социальной, жилой и промышленной инфраструктуры, объекты благоустройства и общественные пространства обеспечены надлежащей транспортной доступностью, соответствующей потребностям населения и гостей города в мобильности и не создающей избыточную нагрузку на транспортную инфраструктуру.
Технико-экологические эффекты:
- Повышение точности прогнозирования пассажиропотоков за счет применения классических и уникальных алгоритмов;
- Ускорение выполнения прогнозирования за счет реализации многопользовательского режима работы над сценариями;
- Обоснование тарифов на проезд, платные парковки и др.;
- Улучшение экологической обстановки за счет распределения транспортных потоков.
Социальные эффекты:
- Повышение уровня удовлетворенности населения и гостей городов от пользования транспортными сервисами,
- Повышение уровня транспортной доступности городских территорий,
- Стимулирование населения на пользование общественным транспортом, повышение привлекательности общественного транспорта.</t>
  </si>
  <si>
    <t>РУТ (МИИТ)</t>
  </si>
  <si>
    <t>2024 (1 этап)</t>
  </si>
  <si>
    <t>Реализация проектов по разработке конструкторско-технологических решений и программных продуктов в области систем управления автономным судном на основе удаленного доступа</t>
  </si>
  <si>
    <t>Создание и внедрение технологий автономного судовождения для внутреннего водного транспорта России.
Достижение технологического лидерства России в области технологий электронной навигации и безэкипажного (автономного) судовождения, включая экспорт технологий за рубеж.</t>
  </si>
  <si>
    <t>Получен макетный образец и продемонстрированы его ключевые характеристики</t>
  </si>
  <si>
    <t>Создано первое маломерное безэкипажное (автономное) судно для работы на внутренних водных путях. Судно оборудовано многодиапазонной системой технического зрения, системой навигации и связи, системами автоматики, позволяющие осуществлять управление в дистанционном (с берега) и в полностью автоматическом режиме. На алгоритмы управления судном уже получены свидетельства о регистрации прав на программы для ЭВМ. Успешно проведены натурные испытания автономного судна на акватории реки Москвы.
Эксперты РУТ ведут разработку комплекса технических и нормативных документов по обеспечению кибербезопасности и информационной безопасности автономного флота.
Автономные суда могу быть использованы в транспортных целях (перевозки людей и грузов), для выполнения специальных задач, таких как батиметрия (картографирование дна акваторий), мониторинг состояния окружающей среды и выбросов, мониторинг разлива нефти и нефтепродуктов, мониторинг нарушений Водного кодекса, мониторинг противопожарной обстановки и выполнение других специальных задач.
Подготовка экипажей автономных судов осуществляется на новейших российских тренажерах, разработанных специально для РУТ и установленных в учебно-тренировочном центре. Весной 2023 года переподготовку прошли члены экипажей двух новейших паромов линии Санкт-Петербург – Калининград. Подготовка ведётся по специально разработанным в РУТ программам повышения квалификации в области МАНС.
В рамках развития данного направления на площадке РУТ предусмотрено создание ситуационного центра мониторинга движения судов по реке Москва в черте города и его окрестностях.</t>
  </si>
  <si>
    <t>Разработка технологий создания цифрового двойника акваторий при помощи безэкипажных (автономных) судов.</t>
  </si>
  <si>
    <t>Определены целевые области применения технологии и ее критические элементы</t>
  </si>
  <si>
    <t>Технология позволит объединить существующие двухмерные навигационные электронные карты внутренних водных путей (с наносимой один раз в навигацию линией предельных глубин) с регулярно уточняемой подробной картой глубин акваторий, получаемых с помощью автономного маломерного флота. Получаемые цифровые карты подразумевают конвертацию в машиночитаемый формат для аппаратуры систем навигации автономного флота.
Будут созданы специальные автономные маломерные промерные суда с российскими гидролокационными промерными комплексами на борту и отечественным программным обеспечением. Технология позволит проводить съемку рельефа дна с затратами в разы меньшими, чем традиционный экипажный флот.
Большинство рек в Европейской части России являются мелководными, их дно меняется несколько раз за навигацию и сильно зависит от водного режима реки (паводок, половодье, межень, засуха) - появляются новые перекаты, плёсы, вымываются валуны и намываются отмели. Соответственно, возрастает вероятность аварий на воде. Внедрение системы мониторинга акваторий  внутренних водных путей с при помощи автономного маломерного флота существенно уменьшит эти риски.
Дополнительным свойством цифрового двойника акваторий является учёт верхнего габарита пути (мостовые переходы, ЛЭП и иные объекты над водой), ограничивающие габариты судового пути.</t>
  </si>
  <si>
    <t>Разработка программного обеспечения для управления логистическими потоками</t>
  </si>
  <si>
    <t>Цифровая логистическая платформа (ЦЛП) «Вега» (vega-dlp.ru) предназначена для упрощения коммуникации между участниками рынка транспортно-логистических услуг (операторов подвижного состава, операторов контейнерного парка, организаторов контейнерных поездов и владельцев контейнерных терминалов) посредством перехода на цифровое взаимодействие бизнес-процессов.
ЦЛП обеспечивает автоматизацию следующих бизнес-процессов:
- управление подменным парком вагонов (размещение на платформе предложений о предоставлении вагонов при возникновении избытка невостребованных вагонов, которые будут доступны в обезличенном формате операторам подвижного состава;
- предоставление контейнеров.
Модуль управления подменным парком вагонов предоставляет возможности:
- оперативного и простого поиска клиентов (операторов подвижного состава) для предоставления вагонов в случаях возникновения локального избытка невостребованных вагонов;
- оперативного поиска операторов, имеющих свободные вагоны, в случаях возникновения нехватки нескольких вагонов для формирования состава поезда при их забраковки;
- согласования заказов на предоставление вагонов, взаимодействия с операторами на цифровой основе;
- контроля оказания услуг по предоставлению вагонов.
Модуль предоставления контейнеров обеспечит подобные возможности в части управления контейнерным парком.</t>
  </si>
  <si>
    <t>Оптимизация транспортно-логистических потоков за счет внедрения инструментов прогнозирования, планирования и автоматизации взаимодействия операторов подвижного состава, контейнеров и владельцев терминальной инфраструктуры
Платформа предполагает взаимодействие между АСУ участников транспортного рынка. Внедрение платформы приведет к следующим эффектам:
1)для операторов подвижного состава и контейнеров:
 - обеспечение своевременного формирования, отправления контейнерных поездов и отправительских маршрутов за счет управления подменным парком вагонов;
-  снижение затрат собственников подвижного состава и контейнеров;
-  ускорение оборота вагонов, контейнеров, за счет автоматизированного планирования и оперативного обмена подвижным составом и контейнерами, что позволит операторам использовать меньший парк для перевозки большего объема грузов;
  доставка грузов в срок, как результат мультипликативный эффект для всех участников рынка в уменьшении претензий со стороны грузоотправителей и грузополучателей.
2)для контейнерных терминалов:
- оптимизация загрузки инфраструктуры терминала за счет цифрового взаимодействия с операторами подвижного состава и контейнеров.
3)для ОАО «РЖД»:
- снижения нагрузки на инфраструктуру ОАО «РЖД» за счет внедрения автоматизации взаимодействия операторов подвижного состава, контейнеров и владельцев терминальной инфраструктуры.</t>
  </si>
  <si>
    <t>Создание программно-аппаратных решений, обеспечивающих автоматизированный мониторинг и верификацию данных по выбросам и результатам реализации климатических проектов на транспорте</t>
  </si>
  <si>
    <t>Мониторинг углеродного следа на транспорте – подпроект, направленный на обеспечение функционирования и регулирования национальной системы управления углеродными выбросами для транспортной отрасли, синхронизацию международных, национальных и корпоративных  методических подходов и разработку единых отраслевых методологий измерения углеродного следа на всех видах транспорта:
- методика определения объемов выбросов парниковых газов и учета углеродных единиц на железнодорожном транспорте;
 - методика определения выбросов парниковых газов от железнодорожного транспорта с учетом Scope 2;
 - методика определения выбросов парниковых газов и учета углеродных единиц от воздушного транспортаетодика определения выбросов парниковых газов и учета углеродных единиц от воздушного транспорта;
- методика количественного определения выбросов парниковых газов с учетом углеродного следа на водном (морском и речном) транспорте;
- методика количественного определения выбросов парниковых газов с учетом углеродного следа от автомобильного транспорта;
- методика измерения и мониторинга выбросов парниковых газов с применением инструментальных методов расчета в местах утечки нефти на инфраструктурных объектах ОАО «РЖД», территориально расположенных в границах Горьковской железной дороги</t>
  </si>
  <si>
    <t>Проведены испытания опытно-промышленного образца в реальных условиях эксплуатации</t>
  </si>
  <si>
    <t>Разработка методологической базы расчета выбросов парниковых газов обусловлена необходимостью обеспечения исполнения государственных нормативных требований к созданию национальной системы управления процессом декарбонизации углеродоемких секторов экономики, к которым относится транспорт. 
Достигнут существенный прогресс в направлении улучшения экологических показателей устойчивого развития транспортного комплекса РФ с помощью разработки инновационных методик инвентаризации выбросов парниковых газов, расширения границ инвентаризации, включения новых источников измерений.  
Совершенствование методологических инструментов, направленных на снижение выбросов парниковых газов, способствует реализации Стратегии социально-экономического развития РФ с низким уровнем парниковых газов, достижению цели низкоуглеродной трансформации отрасли Транспортной стратегии РФ до 2030 года с прогнозом на период до 2035. Экологический эффект разработанных решений выражается в снижении затрат всей эколого-экономической системы страны, повышении конкурентоспособности на национальном и международном рынках и предотвращение санкций компаний за нарушение экологического законодательства в результате ликвидации негативного экологического воздействия. 
За счет внедрения наилучших доступных и прозрачных технологий управления декарбонизацией на транспорте созданы условия для достижения целей и решение задач социально-экономического развития Российской Федерации. При оценке социального эффекта от внедрения результатов проекта следует учитывать тот факт, что повышения концентрация выбросы СО2 с вкладом транспорта в объеме более 20%  негативно влияют на здоровья человека, а загрязнение атмосферного воздуха парниковыми газами ежегодно приводит к 7 миллионам случаев смерти в мире</t>
  </si>
  <si>
    <t>РУТ (МИИТ), Минтранс России, транспортные компании</t>
  </si>
  <si>
    <t>Маркетинговая политика и повышение качества приема</t>
  </si>
  <si>
    <t>Реализация проекта по созданию на базе университета многофункционального технологического кластера "Образцово"</t>
  </si>
  <si>
    <t>Получены положительные заключения государственной экспертизы на разработанную проектную документацию, обеспечено доведение до университета средств на выполнение строительно-монтажных работ, заключены контракты с подрядными организациями и начато строительство 2-х объектов I этапа МТК «Образцово»: Реконструкция здания под Военный учебный центр по адресу: г. Москва, ул. Талдомская, д. 5 (площадь - 5 тыс. кв. м.) и Строительство учебного корпуса с физкультурно-оздоровительным комплексом по адресу: г. Москва, Минаевский пер., вл. 2 (площадь – 33 тыс. кв. м.)</t>
  </si>
  <si>
    <t>По завершению строительства 2-х объектов I этапа МТК «Образцово» в университете будут созданы новые современные корпуса, оснащенные новейшим лабораторным и учебным оборудованием, а также физкультурно-оздоровительный комплекс.</t>
  </si>
  <si>
    <t>Ключевые целевые изменения:
увеличение и диверсификация доходов;
повышение эффективности закупок товаров, работ и услуг</t>
  </si>
  <si>
    <t>Стимулирование реализации новых образовательных программ, имеющих значительный потенциал увеличения внебюджетных доходов (за счёт внутреннего инвестирования средств из фонда развития на конкурсной основе).
Проведение дифференцированной маркетинговой политики в части стоимости основных образовательных услуг университета.
Стимулирование студентов к использованию образовательных кредитов с целью расширения клиентской базы.
Разработка новых ДПП.
Диверсификация клиентской базы и расширение вклада доходов от ДПО в бюджет университета.
Увеличение доходов от НИР и НИОКР за счёт расширения перечня партнерских организаций, взаимодействия с субъектами Российской Федерации в части экспертной поддержки транспортных региональных стратегий.
Инвестирование средств фонда развития университета в создание новых приносящих доход РИД.
Внедрение системы оценки результатов и мотивации эффективного использования имущественного комплекса университета.
Расширение практики использования сценарного подхода при планировании финансово-хозяйственной деятельности.
Всеобъемлющее внедрение антимонопольного комплаенса в деятельность университета.</t>
  </si>
  <si>
    <t>Ключевые направления цифровой трансформации в 2023 году увязаны с реализацией целевой модели университета: развитие  культуры человекоцентричности как главного принципа организации жизни университета, формирование бесшовного комфортного информационного пространства, создание устойчивых инструментов обратной связи для  работников и студентов.
Ключевыми блоками работы стали:
Автоматизация работы Поликлиники РУТ (МИИТ) и Научно-технической библиотеки РУТ (МИИТ).</t>
  </si>
  <si>
    <t>Ключевые изменения образовательной политики в 2023 году связаны с  завершением перехода РУТ (МИИТ) к модели общетранспортного университета и продолжением трансформации образовательной парадигмы на основе рефлексии, деятельности, субъектности и вовлечении. 
Структурный переход к общетранспортной модели завершился созданием и открытием набора студентов в 2023 году в Академию гражданской авиации (1 образовательная программа) и Академию дорожного хозяйства (3 образовательных программы). Реализация новой образовательной модели проходит стадию содержательного и  организационного усложнения проектной деятельности студентов как обязательной части учебного плана и образовательной программы университета. Закончено проектирование и организован набор на новую линейку образовательных программ под «профессии будущего». Запущены сетевые программы и проекты с партнерскими университетами для формирования у студентов уникального образовательного опыта работы в ином «профессиональном коде».</t>
  </si>
  <si>
    <t>Массовое внедрение проектной деятельности в образовательные программы высшего образования привело к осознанному включению студентов в реализацию проектов, что в свою очередь запустило процесс усложнения системы управления проектной деятельностью, усложнению ролевой модели и содержания проектов, увеличению их количества. В 2023 году проектной деятельностью охвачены все студены 1-3 курсов. Под руководством 315 наставников выполнено 1 149 проектов. Всего в проектную деятельность вовлечены 11 500 студентов, привлечено более 160 отраслевых партнеров. Для повышения качества реализации проектной деятельности в  университете проведены 2 практико-ориентированных образовательных интенсива для 133 работников, направленных на применение различных инструментов и методик проектной деятельности; более 65 методических семинаров и консультаций для  наставников по сопровождению проектных команд.
Для повышения мотивации обучающихся в проектную деятельность введена соревновательная составляющая. Проведены конкурсы «Хакатон «Коптер Крафт» для студентов 1-2 курсов РУТ (МИИТ), Хакатон «Битва тITанов», в  котором приняли участие команды из 8 университетов и 5  московских школ.
Формируется инфраструктура проектного обучения: в 2023 году закуплено оборудование и расходные материалы на сумму более 14 млн. рублей.
Продолжая движение от узкопрофильного к  общетранспортному университету, впервые в России разработана уникальная образовательная программа по специальности подготовки членов экипажей судов для морских автономных надводных судов (МАНС). Университет начал прием на новые образовательные программы «Организация бизнес-процессов на воздушном транспорте», «Технологии искусственного интеллекта в  транспортных системах», «Строительство подземных сооружений», «Цифровая инженерия транспортных процессов», «Геоинформационные технологии при проектировании и строительстве транспортной инфраструктуры» и  другие.
Продолжается оптимизация портфеля образовательных программ: закрыты для приема более 50 невостребованных программ высшего образования. 
В рамках трансформации блока универсальных дисциплин для формирования у обучающихся «мягких навыков» разработан и запущен новый модуль «Практикум по самоорганизации», направленный на развитие навыков публичных выступлений, поведения в конфликтных ситуациях, управления личным временем и базовых навыков самоорганизации. Методика преподавания модулей предполагает исключительно интенсивные и  интерактивные форматы обучения.
Реализован уникальный совместный проект РУТ (МИИТ) и Российского института театрального искусства – ГИТИС – «Проектная школа «АРТ&amp;ИТ», направленный на синтез инженерного и театрального подхода к развитию креативного мышления, формирование навыков публичных выступлений. Участники - 48 обучающихся (по 24 студента от РУТ (МИИТ) и ГИТИС). Программу школы реализовывали 12 педагогов и экспертов. В рамках школы педагоги ГИТИСа провели мастер-классы по актёрскому мастерству, сценической речи и сценическому движению, преподаватели РУТ (МИИТ) – по  разработке web-продуктов, работе с технологиями VR, проектной деятельности. Студенты выполнили проекты на стыке инженерного и  театрального искусства, а также представили совместный показ театральной постановки. Погружение в новые для участников типы деятельности («иной профессиональный код») позволило оценить важность освоения надпрофессиональных технологий и практик, открыть в себе новые способности и расширить представление о творческих границах.
В части развития программ дополнительного профессионального образования разработано и внедрено программное обеспечение «Конструктор ДПП». Выстроены процедуры технической поддержки, сопровождения и развития среды проектирования программ. Зарегистрировано более 40 новых пользователей, являющихся разработчиками ДПП (методисты, эксперты, валидаторы). Осуществляется методическое консультирование пользователей. В рамках стратегических проектов в методологии «от результата» разработано 8 ДПП (с начала проекта в 2021 году - 31 ДПП), которые являются «образцами деятельности» проектирования образовательных программ в логике «от результата». Важной частью культуры разработки ДПП стали проектно-методические семинары с участием ведущих отраслевых экспертов, в ходе которых проблематизируются результаты обучения, содержание оценочных материалов ДПП и содержание контента. В ходе проблематизации удаётся преодолевать инерцию мышления: склонность ППС к сохранению имеющихся представлений о проектировании образовательных программ.</t>
  </si>
  <si>
    <t xml:space="preserve">Трансформация образовательного процесса университета в целях обеспечения нового качества подготовки персонала транспортной отрасли, обеспечивающего соответствие технологическому укладу и имеющего потенциал будущего развития, за счёт внедрения новых образовательных моделей, новых образовательных программ, собственных образовательных стандартов, интерактивных и цифровых технологий, развития сетевого взаимодействия, коллабораций с транспортными компаниями и другими российскими и зарубежными университетами, интернационализации образовательной деятельности, формирования современной среды сопровождения обучения и трудовой карьеры. 
Развитие новых моделей инженерного образования, обучение через деятельность и рефлексию, глубокая модернизация принципов формирования универсальных компетенций.
Реинжиниринг и разработка новых ДПП.
</t>
  </si>
  <si>
    <t>С учетом изменения в 2023 году объемов финансирования была проведена оптимизация системы управления программой развития, структурирована ответственность руководителей стратегических направлений.</t>
  </si>
  <si>
    <t>В настоящее время управление реализацией программы развития направлено на обеспечение достижения стратегических целей и отделено от управления операционной деятельностью университета. 
Основными органами управления реализацией программы развития являются координационный совет, руководители стратегических направлений, руководители мероприятий, экспертные советы, дирекция по развитию.
Координационный совет программы развития:
принимает решения в рамках подготовки предложений о структуре, содержании, целевых показателях, сроках и финансовом обеспечении реализации программы развития университета;
рассматривает и утверждает дорожную карту реализации программы развития университета;
рассматривает и дает рекомендации по формированию необходимой локальной нормативной базы университета для обеспечения реализации программы развития университета;
рассматривает отчеты о реализации политик университета и мероприятий программы развития; 
принимает решения о необходимости корректировки дорожной карты реализации программы развития, а также корректирующих действиях, необходимых для достижения запланированных результатов.
Персональный состав координационного совета программы развития утвержден приказом университета. 
Председателем координационного совета является ректор университета.
Руководители стратегических направлений назначаются приказом университета из числа штатных сотрудников университета и сотрудников, работающих по совместительству, на основании рекомендаций координационного совета:
организуют работу по реализации политик университета;
формируют предложения по включению необходимых мероприятий в дорожную карту и защиту предложений перед координационным советом;
координируют, контролируют ход и результаты реализации мероприятий программы развития; 
организуют взаимодействие с внешними партнерами по реализации политики;
формируют отчетность о ходе реализации политики;
управляют рисками реализации политики.
Руководители мероприятий назначаются приказом университета из числа штатных сотрудников университета и сотрудников, работающих по совместительству, имеющих квалификацию и опыт, необходимые для управления реализацией мероприятия программы развития, на основании рекомендаций координационного совета.
Основными полномочиями руководителя мероприятия являются: 
организация планирования и реализации мероприятия, закрепленного за руководителем;
подбор и управление командой мероприятия
формирование бюджетных заявок и сметы мероприятия (при необходимости);
контроль за целевым и эффективным расходованием финансовых средств в соответствии с утвержденной сметой мероприятия;
обеспечение достижений запланированных результатов мероприятий в соответствии с календарным планом и сметой;
поиск дополнительного финансирования и ресурсов для реализации мероприятия;
сбор информации и составление отчетности о ходе и результатах реализации мероприятия;
представление результатов мероприятий во внутренней и внешней среде.
Экспертные советы по политикам программы развития являются совещательными органами, состав которых назначается приказом ректора университета из числа сотрудников университета и привлеченных экспертов из образовательных организаций, академических институтов, организаций реального сектора экономики. Экспертные советы формируются по рекомендации координационного совета.
Основными полномочиями экспертного совета являются экспертная и аналитическая поддержка реализации программы развития; разработка рекомендаций по приоритетным направлениям реализации программы развития университета на предстоящий период.
Дирекция по развитию осуществляет функции по обеспечению реализации программы развития университета. 
Основными полномочиями дирекции являются:
организация анализа хода реализации программы развития, анализа внешней среды, поиск возможностей и анализ рисков реализации программы развития университета, подготовка аналитических материалов;
формирование внутренней и внешней отчетности о реализации программы развития университета;
взаимодействие с подразделениями университета с целью координации реализации программы развития университета;
нормативное обеспечение реализации программы развития университета: подготовка проектов приказов, регламентов, положений и иных регламентирующих документов;
координация операционной деятельности по реализации программы развития университета;
учет достигнутых показателей эффективности и показателей результата программы развития университета.
В рамках развития системы управления образовательной политикой в университете работают новые коллегиальные органы: комиссия по оценке эффективности работы кафедр, совет по новым образовательным программам, совет по новым проектам и программам.</t>
  </si>
  <si>
    <t>Ключевые направления цифровой трансформации в 2023 году увязаны с реализацией целевой модели университета: развитие  культуры человекоцентричности как главного принципа организации жизни университета, формирование бесшовного комфортного информационного пространства, создание устойчивых инструментов обратной связи для  работников и студентов.
Ключевыми блоками работы стали:
интеграция АСУ университета с Суперсервисом «Поступление в вуз онлайн», ГИС «СЦОС» и Госуслугами;
автоматизация сквозных бизнес-процессов;
предоставление основных и сопутствующих услуг работникам и  студентам университета в электронном виде через персональные сервисы, доступ ко всей открытой корпоративной информации из мобильного приложения (свидетельство о государственной регистрации №2023681941 от 19.10.2023 г.), заказ всех видов документов онлайн, сервисы обратной связи;
обеспечение доступа к образовательному электронному контенту, создание возможности совместной работы над проектами, обеспечение взаимодействия всех участников образовательного процесса;
разворачивание современной системы виртуализации серверов и  рабочих станций для поддержания «академического облака», облачных коммуникационных сервисов;
формирование безбарьерной мультимедиа-инфраструктуры;
повышение скорости сетевого обмена на новом технологическом уровне с поддержкой современных стандартов.</t>
  </si>
  <si>
    <t>В 2023 году успешно реализованы, внедрены и функционируют следующие бизнес-процессы:
формирование, заполнение и отображение ведомостей в личных кабинетах обучающихся и преподавателей;
формирование, подписание и акцептование договоров-оферты с  использованием простой электронной подписи;
оплата за проживание по выставленным счетам через интернет-эквайринг;
прикрепление к поликлинике университета через личный кабинет, с  использованием простой электронной подписи;
формирование электронного расписания с мультиассоциативным поиском и отображение его на сайте и в мобильном приложении;
поддержка сценариев взаимодействия по анализу обратной связи (опросы и анкетирование);
формирование, ведение и отображение на сайте рабочей документации по образовательному процессу;
поддержка взаимодействия через Push-уведомления посредством мобильного приложения;
поддержка приема и формирование дальнейшего профиля обучающегося.
Обеспечена открытость информационных систем вуза для регулятора, абитуриентов, студентов и преподавателей:
возможность подачи документов с помощью ЕСИА (получено 27 000 заявлений от абитуриентов);
возможность предоставления в Минобрнауки России данных о приемной компании в режиме онлайн;
системы обратной связи от студентов по качеству занятий и интеллектуальная обработка полученных данных для принятия управленческих решений.
Обеспечена возможность для преподавателей и студентов использовать собственное оборудование для занятий и обмена данными во время занятий (30% аудиторий поддерживают BYOD и оборудованы высококачественными проекторами).
Произведена переконфигурация ядра кампусной сети, межсетевых экранов и маршрутизаторов для устранения узких мест, ограничивающих пропускную способность каналов доступа в сеть Интернет.
Осуществлено внедрение высокопроизводительного ядра сети для подключения корпусов на скоростях 10/40 Гбит и высокопроизводительного межсетевого экрана. Мероприятия позволили увеличить скорость подключения корпусов в ГУК-8 (Высшая инженерная школа, Детский технопарк – в 5 и более раз), увеличилась скорость сетевого взаимодействия как внутри сети, так и при доступе в интернет, устранены ряд сбоев в работе, возникавших из-за низкой пропускной способности старых межсетевых экранов.
Развернута современная система виртуализации серверов и рабочих станций для поддержания «академического облака», облачных коммуникационных сервисов. Организованы установка, настройка и ввод в эксплуатацию закупленного оборудования. Это позволило повысить объем общего централизованного хранилища, обеспечить необходимый уровень надежности хранения данных, закрыть дефицит объемов централизованного хранилища. В части развития системы виртуализации вычислительных мощностей повысилась эффективность их использования за счет механизмов балансировки нагрузки, а также доступность и надежность аппаратной инфраструктуры, необходимая для дальнейшего развития системных и пользовательских сервисов.</t>
  </si>
  <si>
    <t xml:space="preserve">Внедрение лучших практик по работе с открытыми данными.
Формирование у обучающихся и работников университета навыков работы с открытыми данными. </t>
  </si>
  <si>
    <t>Трансформация маркетинговой и рекрутинговой политики университета в 2023 году основана на реализации новой модели взаимодействия с основными целевыми аудиториями (абитуриентами, бизнес-партнерами): «от привлечения – к вовлечению». Исходя из этого, был системно пересмотрен подход к методологии, контенту и инфраструктуре рекрутинга.
Основные шаги изменений маркетинговой и рекрутинговой политик в 2023 году:
формирование и продвижение системы конкурсов и олимпиад проектного типа для школьников на базе университета;
системная и таргетированная коммуникация с целевыми аудиториями в «новых медиа»: социальных сетях, блогах и иных интернет-площадках;
расширение линейки образовательных программ детского Технопарка «Московский транспорт»;
запуск новых форматов работы с абитуриентами, претендующими на целевое обучение, которые направлены на повышение уровня готовности абитуриентов к сдаче ЕГЭ;
создание профильных онлайн-школ для школьников;
развитие системы партнерских и опорных школ университета, в том числе через проведение выездных образовательных сессий и проектных мероприятий;
развитие и расширение рекламы университета на транспорте.</t>
  </si>
  <si>
    <t xml:space="preserve">Изменение модели взаимодействия с абитуриентами «от привлечения – к вовлечению» позволило в 2023 году увеличить количество абитуриентов, выбирающих РУТ (МИИТ) при поступлении как приоритетный вуз. Приёмная кампания 2023 года показала рекордное число заявлений, превысившее 60500 единиц. 
Для повышения узнаваемости бренда РУТ (МИИТ) как интеллектуального драйвера транспортной отрасли, информационный контент об университете был запущен на экранах городского наземного транспорта и в вагонах метро; с учётом московского пассажиропотока число просмотров ежедневно превышало 1 миллион. Кроме этого, была организована таргетированная интернет-реклама и присутствие на основных профориентационных выставках России (Навигатор поступления, Образование и карьера). Для целенаправленной работы со школьниками 
РУТ (МИИТ) запустил рекламу на интерактивных панелях в 95 школах города Москвы. Для популяризации бренда университета и его довузовской подготовки проведена активная работа с региональными школами (Нижний Новгород, Муром, Арзамас и т.д.)
В рамках университетского конкурса «Транспорт будущего» в 2023 году был запущен портал с возможностью подачи заявки на конкурс из личных кабинетов участников. Актуализировано положение о порядке проведения конкурса, изменены номинации для подачи работ в соответствии со стратегией развития университета и транспортной отрасли. Разработаны и опубликованы методические рекомендации для каждой номинации конкурса. Увеличено количество участников, благодаря работе новых региональных площадок. Увеличен наградной фонд, благодаря постоянной вовлеченности компаний партнеров. Упрощена регистрация участников, благодаря чему на 15% увеличилось количество подаваемых заявок. Введена возможность проведения регионального этапа на площадках в дистанционном формате. Для успешной реализации конкурса в 2024 году в качестве региональных площадок к участию привлечены вузы из Донецкой народной республики.
В феврале 2023 запущена обновленная версия рекрутингового корпоративного сайта https://www.rut365.ru. Актуализирована информация на образовательных площадках: потсупай.онлайн, vuzopedia.ru, ruvuz.ru, поступи.инфо, propostupleniye.ru, vuzoteka.ru, studika.ru, provuz.ru, oshkolah.ru Введены новые познавательные рубрики в сообществе ВКонтакте «Довузовская подготовка РУТ». В течение 2023 года университет активно участвовал в образовательных выставках и форумах («Навигатор поступления», «Образование и карьера», старт федерального проекта «Большая перемена», «Большие вызовы», конференция «Юные техники изобретатели»). Общая численность участников превысила 75000 человек.
В феврале 2023 года РУТ (МИИТ) стал организатором регионального московского заочного этапа и очного финала конкурса «Большие вызовы» по направлению «Беспилотный транспорт и логистические системы». На карту кружков Национальной технологической олимпиады добавлен кружок для школьников по водной робототехнике РУТ (МИИТ). 
В рамках детского Технопарка университета разработаны образовательные программы: «Основы DevOps-инженерии», «Основы программирования на Python. Введение в объектно-ориентированное программирование», «Основы программирования на Python. Введение в объектно-ориентированное программирование», «3D-моделирование в Blender» и «Дизайн интерфейсов в Figma», «Водная робототехника».
В сотрудничестве с ОАО «РЖД» запущены курсы по подготовке к ЕГЭ и ОГЭ для воспитанников Московской железной дороги по следующим предметам: профильная математика, русский язык, физика. Заключены соглашение о сотрудничестве и разработан план взаимодействия с 20 образовательными организациями Москвы и Московской области.
Для учащихся школ-участниц проекта «Инженерный класс в Московской школе» в центре Технопарк в 2023 году запущен цикл занятий по подготовке школьников 8-11 классов к сдаче демонстрационного экзамена по инженерно-конструкторскому направлению. В 2023 году был существенно расширен перечень мероприятий, реализованных РУТ (МИИТ) совместно с Департаментом образования и науки города Москвы в целях развития проекта «Инженерный класс в Московской школе». На площадке университета были реализованы экскурсии, мастер-классы, лекций для 250 школьников. В мероприятии «Предпрофессиональные каникулы» приняли участие более 180 человек. Проведен «Инженерный интенсив» в рамках которого более 300 школьников прошли обучение прототипированию и моделированию и смогут успешно участвовать в конкурсе межпредметных навыков и умений «Мегаполис.Потенциал». Более чем в два раза расширилась система партнерских и опорных школ университета, в том числе за счёт массового проведения выездных образовательных сессий и проектных мероприятий.
В феврале 2023 года была реализована шестая смена «Онлайн лагеря» РУТ (МИИТ), участниками которой стали более 100 школьников из различных регионов России. Для расширения аудитории в качестве партнера проекта привлечена компания ОАО «РЖД», которая активно популяризирует «Онлайн лагерь» среди опорных школ и техникумов. 
РУТ (МИИТ) активно принимает участие в мероприятиях Российского движения детей и молодежи, а также организовывает стажировки для школьников, являющихся участниками акселератора «Вертикаль».
На базе Центра «Технопарк» организованы регулярные профориентационные мероприятия для воспитанников Детских железных дорог (экскурсии, мастер-классы, профориентационные занятия) – в 2023 году реализованы более 15 профориентационных мероприятий. Подписаны соглашения о сотрудничестве и сформирован план работ с компаниями ООО «ЕвроХолод», ООО «НОРБИТ», ООО «ПГС», ООО «ЛокоТех». 
Запущен новый профориентационный формат - проведение выездных Дней открытых дверей. Первое мероприятие проведено в электробусном депо «Митино» (посетило более 500 человек). Новый формат позволил познакомить жителей города с возможностями университета. В рамках мероприятия были представлены образовательные программы Технопарка в формате мастер-классов, лучшие разработки студентов в рамках проектной деятельности. В рамках Дней открытых дверей, проводимых 
в РУТ (МИИТ) внедрены новые форматы интерактивных мероприятий для абитуриентов, ведется активное вовлечение в мероприятие ключевых отраслевых партнеров университета.
</t>
  </si>
  <si>
    <t>Развитие системы партнерских и опорных школ университета, в том числе через проведение выездных образовательных сессий и проектных мероприятий.
Продвижение системы конкурсов и олимпиад проектного типа для школьников на базе университета.
Развитие и расширение рекламы на транспорте.
Участие в развитии "кружкового движения".
Развитие и расширение рекламы университета.
Продвижение в инфопространстве "историй успеха" выпускников университета, развитие института амбассадоров РУТ. 
Продвижение в инфопространстве "историй успеха" выпускников университета, развитие института амбассадоров РУТ. 
Развитие системы партнерских и опорных школ университета, в том числе через проведение проектных мероприятий, мастер-классов.
Расширение линейки образовательных программ детского транспортного Технопарка с акцентом на прорывные направления университета в рамках новой миссии – создание и развитие "умных" транспортных систем агломераций, "зелёный" транспорт, беспилотные системы, транспортный и промышленный дизайн.
Создание профильных онлайн-школ для школьников.
Развитие и расширение рекламы университета.
Развитие системы партнерских и опорных школ университета, в том числе через проведение выездных образовательных сессий и проектных мероприятий.
Развитие системы партнерских и опорных школ университета, в том числе через проведение выездных образовательных сессий и проектных мероприятий.
Системная и таргетированная коммуникация с абитуриентами в "новых медиа" – социальных сетях, блогах и иных интернет-площадках.
Развитие системы партнерских отношений с компаниями.
Создание профильных онлайн-школ для школьников.
Развитие и расширение рекламы университета.
Запуск новых форматов работы с абитуриентами, претендующими на целевое обучение, которые будут направлены на повышение уровня их готовности к сдаче ЕГЭ.
Развитие системы партнерских и опорных школ университета, в том числе через проведение выездных образовательных сессий и проектных мероприятий.</t>
  </si>
  <si>
    <t>В качестве базовых задач политики открытых данных университетом заявлены участие и поддержка открытых проектов и использование их для  повышения собственной эффективности и общественной пользы (ИТ-проекты с открытым кодом), а также предложение своих ИТ-разработок для  совместного развития всем желающим.</t>
  </si>
  <si>
    <t>В 2023 году развернута инфраструктура контейнеризации. Начались работы по созданию задела для реализации развитого API для нужд сообщества исследователей открытых данных.</t>
  </si>
  <si>
    <t>В 2023 году университетом решались следующие актуальные задачи:
выполнение функций национального научно-технологического центра транспортного образования;
вовлечение студентов и  аспирантов в выполнение исследований и разработок для решения задач транспортных компаний;
развитие созданных в  ходе реализации стратегических проектов в 2021-2022 году глобальных центров компетенций транспортной отрасли и политики;
расширение научной базы, развитие новых научных направлений и создание технологических решений для отрасли;
отработка в университете новой системы управления исследованиями и  разработками, основанной на мониторинге текущих и  перспективных запросов отрасли, проектном принципе управления и  клиентоориентированном интерфейсе взаимодействия с заказчиком.</t>
  </si>
  <si>
    <t>Развитие экспериментальных площадок и полигонов, позволяющих проводить тестирование и сертификацию новой техники и технологий. 
Инициация совместных проектов Российской академией наук, институтами развития. 
Синхронизация тематик научно-исследовательских проектов обучающихся с направлениями поисковых и прикладных научных исследований, соответствующими актуальной международной научно-исследовательской повестке. 
Переход от преимущественно индивидуальной к командной работе обучающихся в формате исследовательской и проектной деятельности.</t>
  </si>
  <si>
    <t>Новые приоритеты молодежной политики в 2023 году были связаны с необходимостью повышения качества профилактических и воспитательных мероприятий с учетом новых угроз распространения неонацизма и  антироссийской пропаганды.</t>
  </si>
  <si>
    <t>Раскрытие у обучающихся интеллектуального и духовного потенциала, творческих и инновационных способностей, высокого нравственного духа и патриотического настроя.
Создание внутривузовского пространства взаимного уважения, конструктивного сотрудничества и ответственного подхода к выполнению своих обязанностей между участниками образовательного процесса.
Гармонизация отношений среди обучающихся и поддержание социальной стабильности в коллективе, основанной на уважении различных мнений и учете многообразия интересов его членов.</t>
  </si>
  <si>
    <t>В 2023 году успешно реализованы, внедрены и функционируют следующие бизнес-процессы:
Автоматизация Научно-технической библиотеки РУТ (МИИТ)
1. Внедрен ПП "1С:Библиотека" 
2. Описан и настроен процесс комплектования, каталогизации, учета библиотечных фондов и списания книг;
3.  Установлены устройств для автоматического чтения карт памяти, позволяющих автоматизировать процесс поиска читателя по номеру читательского билета;
4.  Разработан сайта НТБ на базе 1С: Битрикс. Создание личных кабинетов читателей.
Автоматизация Поликлиники РУТ (МИИТ)
1. Внедрен ПП «1С:Медицина. Поликлиника» 
2. Настроено и занесение нормативно-справочной информации в базу данных.
3. Разработаны и внедрены автоматизированные формы отчета по профосмотрам;
4. Разработаны и внедрены автоматизированные формы реестра заключений для передачи в Управление развития персонала;
5. Разработаны и внедрены автоматизированные формы отчета для обмена данными с Планово-финансовым управлениемp;
6. Реализована автоматизация диспансеризации Минтранса России; 
7. Разработаны и внедрены автоматизированные формы отчета о прохождении диспансеризации государственных служащих, содержащий сведения о месте проведения диспансеризации, о количестве служащих, прошедших диспансеризацию, с указанием в отношении каждого государственного гражданского служащего его ФИО, пола и возраста, даты прохождения диспансеризации и реквизитов (в случае организации возможности автоматической нумерации заключения) выданного ему заключения медицинского учреждения о наличии (отсутствии) заболевания, препятствующего прохождению государственной гражданской службы, подписанное врачебной комиссией;
8. Разработаны и внедрены автоматизированные формы медицинских документов, предусмотренных нормативными правовыми актами Минздрава России.
Также в настоящее время проводится работа по интеграции программных продуктов с используемыми в РУТ (МИИТ) электронными площадками и государственными информационными системами.</t>
  </si>
  <si>
    <t>Автоматизации сквозных бизнес-процессов.
Упрощение создания и формирования документов и отчетов. Обеспечение отчетности, позволяющей исключить человеческий фактор. Возможность отслеживания всех бизнес-процессов внутри Поликлиники РУТ (МИИТ)</t>
  </si>
  <si>
    <t>С целью совершенствования финансовой модели университета ведётся:
стимулирование реализации новых образовательных программ, имеющих значительный потенциал увеличения внебюджетных доходов (за счёт внутреннего инвестирования средств из фонда развития на конкурсной основе);
дифференцирование маркетинговой политики в части стоимости основных образовательных услуг университета. Поступившим в РУТ (МИИТ) студентам предоставлена скидка в зависимости от:
- баллов ЕГЭ в размере от 10 % до 25 %;
- среднего балла диплома (для магистров) в размере от 7 % до 16,5 %;
- установлена скидка студентам - детям участников СВО в размере 10% на весь период обучения;
- предоставлена скидка 30 студентам, обучающимся на отлично.
Стимулирование студентов к использованию образовательных кредитов с целью расширения клиентской базы. За 12 мес. 2023 года количество подписанных образовательных кредитов увеличилось на 60 % относительно количества за 12 мес. 2022 года;
Заключено 15 договоров на паритетной основе с ОАО «РЖД» по программе 38.03.03. Управление персоналом. Управление персоналом в железнодорожной отрасли, впервые реализуемой в ИЭФ;
На 15 увеличилось количество организаций, оплачивающих обучение студентов;
За 2023 разработано 141 новых ДПП, 20 программ в разработке. Привлечено более 50 новых организаций-заказчиков ДПП, зарегистрировано 2 528 договоров.
Растёт число заказчиков, представляющих не железнодорожные отрасли транспорта, а также сектора: транспортная безопасность, углеродный след, транспортное планирование, цифровая трансформация на транспорте и др.; растёт «некорпоративный сектор», число договоров с физическим лицами.
Благодаря возможностям закупки оборудования из средств целевых субсидий в настоящее время отсутствует необходимость в лизинге;
увеличение доходов от НИР и НИОКР за счёт расширения перечня партнерских организаций, взаимодействия с субъектами Российской Федерации в части экспертной поддержки транспортных региональных стратегий. В настоящее время ведётся взаимодействие с различными организациями, включая как государственные, так и коммерческие организации, что приведёт к новым возможностям для сотрудничества и реализации совместных научных проектов. Установление партнерских отношений с крупными компаниями и организациями в сфере транспорта позволяет перейти к более высокооплачиваемым проектам и увеличению объема их выполнения. По состоянию на сегодняшний день заключено договоров на выполнение работ НИР и НИОКР на 964,6 млн. руб. без учёта объема Госзадания и объема гранта, предоставленного в рамках программы стратегического лидерства "Приоритет 2030";
инвестирование средств в создание новых приносящих доход РИД. За отчетный период объем вложений в РИД составил 155,6 млн. руб.;
внедрение системы оценки результатов и мотивации эффективного использования имущественного комплекса университета;
расширение практики использования сценарного подхода при планировании финансово-хозяйственной деятельности. При принятии управленческих решений используется пессимистичный и оптимистичный сценарий планирования доходов и расходов университета в долгосрочной и краткосрочной перспективах. Введена практика защиты программы развития научно-образовательных подразделений на период до 2030 года;
всеобъемлющее внедрение антимонопольного комплаенса в деятельность университета. Ведется антимонопольный комплаенс закупочной деятельности.</t>
  </si>
  <si>
    <t>Разработана цифровая платформа моделирования транспортного поведения «РУТ Мобилити» – программное обеспечение по прогнозированию спроса населения и бизнеса на перевозки и передвижения в границах агломерации, которая предназначена для использования транспортными инженерами, градостроителями и руководителями городов для планирования развития города или агломерации, с точки зрения нахождения оптимального баланса между застройкой и обеспечением её транспортной доступности.
«РУТ Мобилити» является уникальной отечественной разработкой, замещающей продукцию иностранных производителей и не имеющей отечественных аналогов; позволяющая путём импорта баз данных, сохранять многолетние наработки по транспортному планированию.
Вариативность платформы позволяет выполнять масштабирование транспортных процессов и прогнозирование развития транспортной системы в различных временных интервалах. Уже сейчас на Платформе получены оценки транспортных проектов по городу Москве и городу Сочи.
Платформа представляет из себя экосистему для взаимодействия специалистов из различных отраслей, включая экспертизу транспортных проектов. По  планам до 2026 года предполагается дополнительно реализовать возможность моделирования локальных мероприятий (микромоделирование), которое подразумевает значительную степень детализации транспортных процессов на ограниченной территории. Транспортная микромодель решит такие задачи как определение оптимальных режимов светофорного регулирования на  магистрали, изменение схемы организации дорожного движения на дороге, развязке или определенном районе.
Разработана первая очередь программного обеспечения автоматизации построения периодических маршрутных расписаний движения поездов для линий с интенсивным пассажирским движением, в том числе разработан алгоритм оптимизации графика движения рельсового транспорта. ПО позволит автоматизировать процессы разработки и внесения оперативных изменений в  график движения и маршрутные расписания рельсового транспорта, оперативно информировать пассажиров об изменениях расписания движения, оптимизировать схемы организации перевозок пассажиров с учетом показателей эффективности участников перевозочного процесса, рассчитать технико-экономические обоснования организации движения на конкретных участках рельсового транспорта.
Разработаны ДПП ПК «Транспортное моделирование на цифровой платформе «РУТ Мобилити» и ДПП ПК «Инструменты и библиотеки Python для обработки, анализа и визуализации больших данных транспортных систем». Проект направлен на инсталляцию в университете культуры проектирования образовательных программа «от результата», что является частью институциональных изменений в рамках образовательной политики. В системе «эксперт – методист – валидатор», в разработанном ранее программном обеспечении «Конструктор ДПП» создаётся программа повышения квалификации в соответствующей тематике стратпроекта предметной области, которая в контексте инсталляции новой культуры проектирования является «образцом деятельности». При этом разработанная ДПП ПК востребована рынком, поскольку она новая и закрывает объективно существующий «разрыв компетенций». В ходе проекта проводятся проектно методические сессии с участием ведущих отраслевых экспертов, представителей компаний-потенциальных заказчиков и преподавателей университета, выступающих методистами в процессе проектирования. В ходе разработки каждой ДПП ПК проведено более 15 проектно-методических сессий. ДПП ПК «Транспортное моделирование на цифровой платформе «РУТ Мобилити» (22 ак.ч) является трансфером результата стратпроекта в части 
разработки цифровой платформы транспортного моделирования «РУТ Мобилити». Эта ДПП ПК направлена на обучение транспортных инженеров работы в программном продукте «Цифровая платформа моделирования транспортного поведения «РУТ Мобилити». Макромодель». Образовательная программа разрабатывалась «след-в-след» с разработкой самого ПО, и будет наращиваться и актуализироваться синхронно с соответствующими изменениями данного софта. ДПП ПК «Транспортное моделирование на цифровой платформе «РУТ Мобилити» станет элементом продвижения «РУТ Мобилити» на рынке. ДПП ПК «Инструменты и библиотеки Python для обработки, анализа и 
визуализации больших данных транспортных систем» (31 ак.ч) разработана с участием специалистов АО «НИИАС» и направлена на повышение квалификации специалистов транспортных компаний, выполняющих аналитическую работу по оптимизации бизнес-процессов на основе сбора, оценки и визуализации корпоративных данных. В настоящее время основным инструментом аналитики данных в транспортных компаниях являются различные программные продукты, обрабатывающие данные в табличной форме и не позволяющие проводить исследования больших объемов информации. Для устранения ограничений, связанных с невозможностью обработки и визуализации больших объемов данных, необходимо расширить компетентностный профиль сотрудников аналитических подразделений, включив в него знания и умения по составу необходимых библиотек языка программирования Python, структуре данных из корпоративных АСУ, методам анализа и визуализации данных, использования моделей машинного обучения. Простым языком. Данные накапливаются. Появились уникальные возможности для анализа и принятие решений на его основе. Но для их обработки нужна «альтернатива Excel» – данных слишком много. Такая альтернатива – Jupyter Notebook. Это Phyton «с человеческим лицом» и дружественным интерфейсом. Его может освоить инженер, не обладающий 
ИТ-компетенциями (в части написания кода). И это существенно повысит его аналитические возможности и качество управленческих решений.</t>
  </si>
  <si>
    <t>Разработана цифровая логистическая платформа «Вега» (ЦЛП), предназначенная для коммуникации между участниками рынка транспортно-логистических услуг (операторов подвижного состава, операторов контейнерного парка, организаторов контейнерных поездов и владельцев контейнерных терминалов) посредством перехода на цифровое взаимодействие бизнес-процессов. ЦЛП включает в себя 3 модуля программного обеспечения: «Ядро», «Управление подменным парком вагонов», «Предоставление контейнеров».
ЦЛП обеспечивает автоматизацию бизнес-процессов по  предоставлению контейнеров и управлению подменным парком вагонов (размещение на платформе предложений о предоставлении вагонов при  возникновении избытка невостребованных вагонов, которые будут доступны в обезличенном формате операторам подвижного состава.
ЦЛП не имеет отечественных аналогов и позволяет существенно увеличить эффективность использования парка железнодорожных вагонов и  контейнеров в условиях дефицита ресурсов.
Разработана программа магистратуры в области искусственного интеллекта и предиктивной аналитики в транспортных системах по  специальности 09.04.01 «Информатика и вычислительная техника» «Искусственный интеллект и предиктивная аналитика в транспортных системах». Разработаны оценочные средства по 24 дисциплинам и видам практик, входящим в учебный план.
Разработана ДПП ПК «Управление подменным парком вагонов и предоставление контейнеров инструментами Цифровой логистической платформы «Вега». Проект направлен на инсталляцию в университете культуры проектирования образовательных программа «от результата», что является частью институциональных изменений в рамках образовательной политики. В системе «эксперт – методист – валидатор», в разработанном ранее программном обеспечении «Конструктор ДПП» создаётся программа повышения квалификации в соответствующей тематике стратпроекта предметной области, которая в контексте инсталляции новой культуры проектирования является «образцом деятельности». При этом разработанная ДПП ПК востребована рынком, поскольку она новая и закрывает объективно существующий «разрыв компетенций». В ходе проекта проводятся проектно методические сессии с участием ведущих отраслевых экспертов, представителей компаний-потенциальных заказчиков и преподавателей университета, выступающих методистами в процессе проектирования. ДПП ПК «Управление подменным парком вагонов и предоставление контейнеров инструментами Цифровой логистической платформы «Вега» (26 ак.ч) является трансфером результата стратпроекта в части разработки ЦЛП «Вега». ДПП ПК предназначена для работников операторов подвижного 
состава и контейнерного парка, которые будут решать свои профессиональные задачи, используя возможности платформы. Программа обучает пользоваться ЦЛП «Вега» как для поиска подменного парка вагонов и контейнеров («задача покупателя»), так и для передачи во временное пользование вагонов и контейнеров («задача продавца»). ДПП ПК является элементом продвижения ЦЛП «Вега» на рынке.
В период с 16.10.2023 по 20.10.2023 запланирована программа академической мобильности с АНО ВО «Университет Иннополис» – участником консорциума. Программа «Прикладная программная инженерия» рекомендована к реализации Экспертным советом по образовательным программам и программам академической мобильности.
Подписано соглашение между РУТ (МИИТ) и ООО «ВА групп» о  взаимовыгодном сотрудничестве, направленное на создание и  функционирование в РУТ (МИИТ) структурного подразделения – Научно-образовательного центра «Нейротехнологии, искусственный интеллект и  предиктивная аналитика для транспорта и логистики». Работники ООО «ВА групп» участвуют в разработке ПО ЦЛП «Вега» в качестве консультантов от  функционального Заказчика (1 работник партнера работает по совместительству).</t>
  </si>
  <si>
    <t>Разработана концепция многофункционального полигонно-тестового комплекса «Цифровая модель дорожного движения для  высокоавтоматизированных транспортных средств (ВАТС) и реализации инновационных подходов к организации транспортных процессов» (ЦМДД-а/д РУТ).
В составе Концепции разработаны:
- структура базы данных информационной системы «Полигонные испытания» в части, касающейся испытаний функциональности сервисов «первого дня», в рамках подготовки условий для исследований и апробации новых технологий и разработок по  ключевым приоритетам развития транспортной отрасли в сфере обеспечения безопасного движения ВАТС, в  том числе движущегося в автономном режиме.
- методика формирования программ и методов испытаний на полигонно-тестовом комплексе ЦМДД-а/д РУТ для сервисов кооперативной ИТС.
Концепция многофункционального полигонно-тестового комплекса формирует требования и типовые решения для создания экосистемы, обеспечивающей возможность динамического управления транспортными потоками в режиме реального времени, обеспечения сервисной поддержки и  безопасности движения подключенных и автономных транспортных средств на автомобильных дорогах общего пользования и улично-дорожной сети городских агломераций.
Многофункциональный полигонно-тестовый комплекс ЦМДД-а/д РУТ:
- запланирован как технологическая площадка по разработке прорывных научных исследований и разработок по приоритетным направлениям развития автомобильно-дорожного комплекса в части управления транспортными потоками и обеспечения безопасного движения подключенного и автономного транспорта по автомобильным дорогам общего пользования;
- способен стать центром генерации технологических инноваций в  автомобильно-дорожном комплексе за счет интеграции науки и образования и научно-учебного центра, обеспечивающего в том числе подготовку уникальных специалистов в сфере цифровых интеллектуальных технологий для автомобильно-дорожного комплекса и других подотраслей транспортной отрасли.
В рамках разработки дополнительных профессиональных программ –
программ повышения квалификации (далее – ДПП ПК) разработаны две 
ДПП ПК: «Мастерство транспортного планирования регионального заказчика» и «Планирование и организация транспортного обслуживания населения». Проект направлен на инсталляцию в университете культуры проектирования образовательных программа «от результата», что является частью институциональных изменений в рамках образовательной политики. В системе «эксперт – методист – валидатор», в разработанном ранее программном обеспечении «Конструктор ДПП» создаётся программа повышения квалификации в соответствующей тематике стратпроекта предметной области, которая в контексте инсталляции новой культуры проектирования является «образцом деятельности». При этом разработанная ДПП ПК востребована рынком, поскольку она новая и закрывает объективно существующий «разрыв компетенций». В ходе проекта проводятся проектно методические сессии с участием ведущих отраслевых экспертов, представителей компаний-потенциальных заказчиков и преподавателей университета, выступающих методистами в процессе проектирования. В ходе разработки каждой ДПП ПК проведено более 15 проектно методических сессий. В качестве экспертов в разработке принимали участие специалисты Академии интеллектуальных транспортных систем в автомобильно-дорожном комплексе РУТ (МИИТ). Коллектив Академии –авторы более 50 реализованных проектов по транспортному планированию в субъектах Российской Федерации. ДПП ПК, разработанные в рамках стратпроекта, направлены на повышение квалификации работников органов государственной власти и органов местного самоуправления, их подведомственных организаций, осуществляющих полномочия в области дорожного хозяйства и транспорта. Цель ДПП ПК «Мастерство транспортного планирования регионального заказчика» (72 ак.ч) – устранить недостаток компетенций, препятствующих развитию транспортного планирования, направленного на эффективное решение проблем транспортного комплекса субъектов Российской Федерации, агломераций и городов. Документы транспортного планирования должны быть разработаны в соответствии с «федеральной рамкой», установленной Минтрансом России, включая внешнюю экспертизу. Эту работу регионы отдают на аутсорсинг сторонним организациям. «Компетенции заказчика» у служащих в субъектах очень слабые – ни ТЗ составить, ни работу принять у внешнего исполнителя квалифицированно они не могут. Мастерство регионального заказчика – это так поставить задачу и принять её результат, чтобы в итоге получился проект развития транспортной системы, а не просто набор «бумажных» артефактов. Цель ДПП ПК «Планирование и организация транспортного обслуживания населения» (39 ак.ч) – устранить недостаток компетенций, препятствующих развитию транспортного обслуживания населения, эффективно решающих проблемы организации управления и эксплуатации пассажирского транспорта общего пользования. Транспортное обслуживание населения – это комфортный и удобный городской и междугородний общественный транспорт (ПТОП). За его организацию отвечают региональные и муниципальные служащие, которые должны разработать и применять ДПРП. Здесь как раз и фиксируется дефицит компетенций: работать с ДПРП квалифицировано они не могут. В результате – неудобные маршруты общественного транспорта НПА, долгое ожидание «своего» автобуса, вплоть до отсутствия автобусной сети в отдельных локациях. Мы научим грамотно планировать маршрутную сеть, ничего не упустив, и организовывать процедуры отбора квалифицированных перевозчиков на эти маршруты</t>
  </si>
  <si>
    <t>Разработаны и  апробированы на маломерном судне алгоритмы комплексной системы управления нижнего уровня, а также разработаны требования по  организационным и программно-техническим мероприятиям по  обеспечению информационной безопасности автономного судовождения на внутренних водных путях. Также разрабатывается цифровой двойник тестовой акватории для безэкипажных судов. Проект реализуется совместно с членом консорциума - МФТИ (Физтех). Разработанные технологические решения имеют экспортный потенциал в дружественные страны.
Разработана образовательная программа высшего образования по специальности 26.05.05 «Судовождение», специализация «Судовождение с  правом эксплуатации морских автономных надводных судов (МАНС)» с условием сохранения компетенций для судоводителей существующих обычных судов. Переработаны содержания 12 существующих дисциплин и разработаны новые рабочие программы 4 дисциплин: Дистанционное управление автономными судами (совместно с ГМУ им. Ф.Ф. Ушакова), Эксплуатация морских автономных надводных судов (МАНС) (совместно с  ГМУ им. Ф.Ф. Ушакова), Судовые цифровые технологии. Подготовлено учебно-методическое обеспечение.
Разработаны ДПП ПК «Автономное судовождение. Вводный курс», ДПП ПК «Подготовка инструкторов по обучению вахтенных офицеров полуавтономных судов», ДПП ПК «Подготовка инструкторов по обучению офицеров береговых центров управления полуавтономными судами» с участием АО «Ситроникс» – членом консорциума стартпроекта. ДПП ПК являются дополнением системы повышения квалификации в области автономного судовождения, созданной университетом по итогам реализации стратегического проекта №3. РУТ (МИИТ) является единственным в России сертифицированным центром подготовки экипажей морских судов в области автономного судовождения, имеет уникальное тренажёрное оборудование, разработанное в рамках стратпроекта в 2022 году (подробнее -https://www.miit.ru/news/184339). Проект направлен на инсталляцию в университете культуры проектирования образовательных программа «от результата», что является частью институциональных изменений в рамках образовательной политики. В системе «эксперт – методист – валидатор», в разработанном ранее программном обеспечении «Конструктор ДПП» создаётся программа повышения квалификации в соответствующей тематике стратпроекта предметной области, которая в контексте инсталляции новой культуры проектирования является «образцом деятельности». При этом разработанная 
ДПП ПК востребована рынком, поскольку она новая и закрывает объективно существующий «разрыв компетенций». В ходе проекта проводятся проектно методические сессии с участием ведущих отраслевых экспертов, представителей компаний-потенциальных заказчиков и преподавателей университета, выступающих методистами в процессе проектирования. Цель ДПП ПК «Автономное судовождение. Вводный курс» (16 ак.ч) –просто и понятно представить автономное судовождение, сформировать в обучающихся способность ориентироваться в этой новой предметной области. Программа ориентирована на широкий круг слушателей, а её освоение не требует «на входе» профессиональных компетенций в области водного транспорта. Внедрение в морских образовательных организациях России тренажёрного оборудования для подготовки кадров в области автономного судовождения создает спрос на подготовку инструкторов, способных на них работать. Для этой цели разработаны ДПП ПК «Подготовка инструкторов по обучению вахтенных офицеров полуавтономных судов» (72 ак.ч) и «Подготовка инструкторов по обучению офицеров береговых центров управления полуавтономными судами» (72 ак.ч). В качестве экспертов в разработке также принимали участие действующие капитаны морских судов. Разработанные образовательные программы являются дополнением системы отраслевого образования в области автономного судовождения, созданной университетом по итогам реализации стратегического проекта в 2022 году.
Создание системы отраслевого образования в области автономного судовождения является результатом мирового уровня, не имеющем аналогов в мире.
Университетом на уникальном тренажёре, разработанном в 2022 году, проведено повышение квалификации членов экипажей полуавтономных паромов линии Санкт-Петербург (Усть-Луга) – Калининград (Балтийск) (https://www.miit.ru/news/183458) и выполнена одна из контрольных точек федерального проекта «Автономное судовождение».</t>
  </si>
  <si>
    <t>В условиях декарбонизации транспортного комплекса России, заявленной в Транспортной стратегии Российской Федерации до 2030 года с прогнозом на период до 2035 года, а также перехода предприятий с 1 января 2023 года на обязательное представление регулярной отчетности по выбросам парниковых газов, повышение квалификации руководителей и специалистов предприятий транспортного комплекса, курирующих вопросы экологии, и создание Органа по оценке достоверности представляемых данных носят значимый характер для головного отраслевого университета. Включение в состав структуры университета и получение национальной аккредитации Органа по валидации и верификации парниковых газов для верификации углеродной отчетности в 6 видах деятельности реального сектора экономики, связанных с транспортом, расширяет компетенции РУТ(МИИТ) в части проведения работ по верификации и валидации с последующей коммерциализацией результатов проекта.  Верификация углеродной отчетности филиалов индустриального партнера – ОАО "РЖД". Востребованность разработанной ДПП "Углеродное регулирование на транспорте" подтверждены успешно набранной группой слушателей на ноябрь 2023 г. Полученные в результате обучения знания  являются актуальными в период вступления в действие более 25  нормативно-правовых актов в области углеродного регулирования. Своевременность разработки и реализации программы дает РУТ(МИИТ) преимущества в подготовке  профессиональных кадров с новыми компетенциями для транспортного комплекса  РФ .Созданный в рамках проекта, Центр углеродного регулирования и устойчивого развития на транспорте является инструментом комплексного подхода к рассмотрению проблемы
выбросов парниковых газов в отрасли транспорта, включая оценку существующих
методов регулирования и измерения, а также разработку предложений по их оптимизации
и гармонизации, в том числе с международными требованиями.
Сформировано уникальное в транспортной отрасли направление деятельности комплексного изучения климатических проблем.</t>
  </si>
  <si>
    <t>1) Использование инструментальных методов расчета выбросов парниковых газов в местах утечки нефти на инфраструктурных объектах ОАО «РЖД», территориально расположенных в границах Горьковской железной дороги, может дать значительный  экономический эффект от внедрения на предприятии экологических мероприятий, способствующих предупреждению и ликвидации рисков, связанных со штрафными санкциями и возмещением ущерба, причиненного вреда окружающей среде, со страны  контролирующих органов (Росприроднадзора). В результате внедрения методик измерения и мониторинга выбросов парниковых газов с применением инструментальных методов расчета возможно формирование климатических проектов с зеленым финансированием, которые только начинают развиваться в транспортном секторе экономики, их  валидация, верификация и получение углеродных единиц с последующим обращением на рынке.                                                                           2) Участие Органа по валидации и верификации парниковых газов в проведении эксперимента по ограничению выбросов парниковых газов на территории Сахалинской области имеет важное научно-практическое значение. К концу 2025 года Сахалинская область планирует достичь углеродной нейтральности. Орган по валидации и верификации парниковых газов РУТ (МИИТ) в тесном взаимодействии со спецпредставителем губернатора по вопросам климата и  устойчивого развития Сахалинской области  выполнил первую верификацию углеродной отчетности предприятий Дальневосточной железной дороги – филиала ОАО «РЖД», расположенных на территории Сахалинской области. За оперативность и качество работ при проведении первой верификации углеродной отчетности предприятий ОАО «РЖД», расположенных на территории Сахалинской области, РУТ (МИИТ) получил благодарственные письма от Министра экологии и устойчивого развития региона.
Повышение безопасности транспортной инфраструктуры, работников транспорта и населения, а также окружающей среды в условиях влияния региональных погодно-климатических процессов.</t>
  </si>
  <si>
    <t>РУТ (МИИТ) и МФТИ, Физтех</t>
  </si>
  <si>
    <t>На базе университета создан Координационный совет по транспортной науке при Минтрансе России для определения приоритетных направлений развития и создания наукоемких технологий, координации научно-исследовательской деятельности отраслевых вузов и научных организаций для обеспечения обмена информацией, предотвращения дублирования научно-исследовательских работ, повышения качества их выполнения. В  состав совета вошли представители образовательных учреждений высшего образования транспортного комплекса.
Расширилось взаимодействие с государственными и коммерческими организациями транспортной отрасли, в части реализации приоритетов технологического развития, что обеспечивает возможности научного сотрудничества и  реализации совместных проектов. Установление партнерских отношений с  крупными компаниями и организациями в сфере транспорта, в новых для университета областях гражданской авиации и  дорожного хозяйства обеспечивает переход к более высокооплачиваемым проектам и увеличению объема их выполнения.
По состоянию на 31.12.2023 года в рамках научно-технической деятельности университета объём выполненных работ составил более 964,6 млн рублей, без учёта объема государственного задания и объема гранта, предоставленного в рамках программы стратегического лидерства «Приоритет 2030».
В 2023 году только в рамках реализации программы развития университета было получено 23 объекта интеллектуальной собственности (далее – ОИС), из них – 18 свидетельств о  регистрации программ для ЭВМ, 1 свидетельство о регистрации базы данных и  4  ноу-хау.
В рамках трансфера технологий университета заключено соглашение с  инновационным научно-технологическим центром «Аэрокосмическая инновационная долина». Сотрудничество ориентировано на  реализацию совместных проектов в области радио- и электротехники, организацию научно-технологической деятельности по созданию и развитию аэрокосмических систем и технологий.
Увеличились доходы университета от реализации лицензионных прав на  ОИС до 30 % по отношению к 2022 году, до 40 % к 2021 году.
На базе университета создан Научный совет РАН «Окружающая среда и транспорт» для изучения, анализа достижений и прогноза развития отечественной и мировой науки, а также определения приоритетных направлений её развития в области окружающей среды и транспорта.
Реализуется утвержденный Советом план совместных работ университета и РАН, включающий в себя научно-технологические проекты, реализуемые в рамках стратегических проектов программы развития, для  участия в реализации «дорожных карт» НТИ.
В рамках новой системы управления университетской наукой проводится отработка совместных тем исследований с РАН, академическими институтами, с научно-исследовательскими институтами ОАО «РЖД» и  транспортной отрасли.
На площадке университета при поддержке РАН и Минтранса России проведена первая Всероссийская студенческая научно-практическая конференции «Недели науки – 2023». В ней приняли участие 18 000 студентов транспортных университетов, представивших 6 000 научных работ.
В рамках реализации системы стимулирования публикационной активности НПР университета в журналах, индексируемых в международных реферативных библиометрических базах данных, в 2023 году профинансирована 93 публикации для 43 НПР университета.
В рамках деятельности Центра научно-технологического предпринимательства образован Экспертный совет по рассмотрению стартап-проектов. Для участия в грантовых конкурсах подготовлено 13 заявок, из которых 1 студент и 2 аспиранта выиграли гранты в размере 1 млн руб. в конкурсе «Студенческий стартап». Совместно с Московской железной дорогой – филиалом ОАО «РЖД» запущены студенческие бизнес-инкубатор и бизнес-акселератор.
Реализован механизм защиты выпускных квалификационных работ в  формате «Стартап как диплом» с учетом соблюдения требований государственной итоговой аттестации. Защищено 3 выпускных квалификационных работы в формате стартапов, в том числе одним иностранным студентом.
Продолжается реализация мер по вовлечению студентов в  технологическое предпринимательство. Проведено 10 профильных мероприятий с участием более 1 000 обучающихся. Дополнительно на базе университета совместно с ключевыми вузами и организациями организуются тренинги предпринимательских компетенций обучающихся и работников.</t>
  </si>
  <si>
    <t>За текущий период реализовано более 150 мероприятий с охватом более 22 000 обучающихся.
Достигнуты следующие результаты:
увеличен количественный охват участников мероприятий – на 5 %;
увеличена численность обучающихся, принимающих участие во  всероссийских фестивалях, конкурсах, проектах, слетах и т. д. – на 10 %;
увеличена численность бойцов молодёжно-студенческих отрядов – на 20 %;
увеличена численность участников Волонтерского центра «Открытое сердце» – на 24 %.
В соответствии с распоряжением Правительства Российской Федерации от 05.09.2022 № 2553-р организованы и проведены телемост с городом-героем Волгоградом и Всероссийская онлайн-лекция для  обучающихся транспортных вузов России, приуроченные к 80-летию разгрома Советскими войсками немецко-фашистских войск в Сталинградской битве.
Впервые проведен конкурс знаменных групп «Равнение на знамя», приуроченный к Дню защитника Отечества.
Организовано взаимодействия с зарубежными партнерами и образовательными организациями (Азербайджанская Республика, Китайская Народная Республика).
В 2023 году сформировано 5 новых молодёжно-студенческих отрядов по основным направлениям деятельности.
На базе Дома культуры РУТ (МИИТ) организован и проведен Международный творческий фестиваль студентов транспортных вузов «ТранспАрт-2023». Конкурс объединил студентов из 21 транспортного вуза России и Беларуси. Впервые в фестивале приняла участие делегация Херсонской государственной морской академии.
Организовано участие делегации РУТ (МИИТ) в мероприятиях, проводимых в рамках Международной выставки-форума «Россия».
На базе РУТ (МИИТ) организована работа Центра гуманитарной помощи #МЫВМЕСТЕ совместно со Штабом по сбору гуманитарной помощи «Москва помогает». За время работы Штаба было собрано 3 380 единиц товаров и более 500 кг помощи. Также организовано активное сотрудничество с движением «Вяжем Нашим». В рамках данного сотрудничества волонтёры ежемесячно плетут маскировочные сети для  военнослужащих и подготавливают салфетки из марли для раненых солдат.</t>
  </si>
  <si>
    <t xml:space="preserve"> 0 1115863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</si>
</sst>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0"/>
    <numFmt numFmtId="166" formatCode="#,##0.000"/>
  </numFmts>
  <fonts count="25" x14ac:knownFonts="1">
    <font>
      <sz val="11"/>
      <color theme="1"/>
      <name val="Calibri"/>
      <family val="2"/>
      <charset val="204"/>
      <scheme val="minor"/>
    </font>
    <font>
      <sz val="10"/>
      <name val="Arial Cyr"/>
      <charset val="204"/>
    </font>
    <font>
      <sz val="8"/>
      <name val="Times New Roman"/>
      <family val="1"/>
      <charset val="204"/>
    </font>
    <font>
      <b/>
      <sz val="8"/>
      <name val="Times New Roman"/>
      <family val="1"/>
      <charset val="204"/>
    </font>
    <font>
      <b/>
      <sz val="8"/>
      <color rgb="FFFF0000"/>
      <name val="Times New Roman"/>
      <family val="1"/>
      <charset val="204"/>
    </font>
    <font>
      <sz val="11"/>
      <color rgb="FF000000"/>
      <name val="Calibri"/>
      <family val="2"/>
      <charset val="204"/>
    </font>
    <font>
      <b/>
      <sz val="12"/>
      <color theme="1"/>
      <name val="Times New Roman"/>
      <family val="1"/>
      <charset val="204"/>
    </font>
    <font>
      <sz val="8"/>
      <color theme="1"/>
      <name val="Times New Roman"/>
      <family val="1"/>
      <charset val="204"/>
    </font>
    <font>
      <sz val="10"/>
      <color theme="1"/>
      <name val="Times New Roman"/>
      <family val="1"/>
      <charset val="204"/>
    </font>
    <font>
      <sz val="10"/>
      <color theme="1"/>
      <name val="Calibri"/>
      <family val="2"/>
      <charset val="204"/>
      <scheme val="minor"/>
    </font>
    <font>
      <sz val="10"/>
      <color rgb="FF000000"/>
      <name val="Times New Roman"/>
      <family val="1"/>
      <charset val="204"/>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sz val="11"/>
      <color theme="1"/>
      <name val="Times New Roman"/>
      <family val="1"/>
      <charset val="204"/>
    </font>
    <font>
      <sz val="9"/>
      <color theme="1"/>
      <name val="Times New Roman"/>
      <family val="1"/>
      <charset val="204"/>
    </font>
    <font>
      <sz val="9"/>
      <color theme="1"/>
      <name val="Calibri"/>
      <family val="2"/>
      <charset val="204"/>
      <scheme val="minor"/>
    </font>
    <font>
      <b/>
      <sz val="9"/>
      <color theme="1"/>
      <name val="Times New Roman"/>
      <family val="1"/>
      <charset val="204"/>
    </font>
    <font>
      <sz val="14"/>
      <color theme="1"/>
      <name val="Calibri"/>
      <family val="2"/>
      <charset val="204"/>
      <scheme val="minor"/>
    </font>
    <font>
      <sz val="11"/>
      <name val="Calibri"/>
      <family val="2"/>
      <charset val="204"/>
      <scheme val="minor"/>
    </font>
    <font>
      <sz val="8"/>
      <name val="Calibri"/>
      <family val="2"/>
      <charset val="204"/>
      <scheme val="minor"/>
    </font>
    <font>
      <sz val="11"/>
      <name val="Times New Roman"/>
      <family val="1"/>
      <charset val="204"/>
    </font>
    <font>
      <sz val="12"/>
      <name val="Times New Roman"/>
      <family val="1"/>
      <charset val="204"/>
    </font>
    <font>
      <sz val="12"/>
      <name val="Calibri"/>
      <family val="2"/>
      <charset val="204"/>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79998168889431442"/>
        <bgColor rgb="FF000000"/>
      </patternFill>
    </fill>
    <fill>
      <patternFill patternType="solid">
        <fgColor theme="7" tint="0.79998168889431442"/>
        <bgColor indexed="64"/>
      </patternFill>
    </fill>
    <fill>
      <patternFill patternType="solid">
        <fgColor theme="0"/>
        <bgColor indexed="64"/>
      </patternFill>
    </fill>
  </fills>
  <borders count="27">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right/>
      <top style="medium">
        <color auto="1"/>
      </top>
      <bottom/>
      <diagonal/>
    </border>
    <border>
      <left/>
      <right style="medium">
        <color indexed="64"/>
      </right>
      <top style="medium">
        <color auto="1"/>
      </top>
      <bottom/>
      <diagonal/>
    </border>
    <border>
      <left style="medium">
        <color auto="1"/>
      </left>
      <right/>
      <top/>
      <bottom/>
      <diagonal/>
    </border>
    <border>
      <left/>
      <right style="medium">
        <color indexed="64"/>
      </right>
      <top/>
      <bottom/>
      <diagonal/>
    </border>
    <border>
      <left style="medium">
        <color auto="1"/>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1" fillId="0" borderId="0"/>
    <xf numFmtId="0" fontId="5" fillId="0" borderId="0"/>
  </cellStyleXfs>
  <cellXfs count="116">
    <xf numFmtId="0" fontId="0" fillId="0" borderId="0" xfId="0"/>
    <xf numFmtId="0" fontId="16" fillId="0" borderId="0" xfId="0" applyFont="1"/>
    <xf numFmtId="12" fontId="0" fillId="0" borderId="0" xfId="0" applyNumberFormat="1"/>
    <xf numFmtId="0" fontId="18" fillId="0" borderId="0" xfId="0" applyFont="1"/>
    <xf numFmtId="165" fontId="16" fillId="0" borderId="0" xfId="0" applyNumberFormat="1" applyFont="1"/>
    <xf numFmtId="0" fontId="13" fillId="0" borderId="19" xfId="0" applyFont="1" applyBorder="1" applyAlignment="1" applyProtection="1">
      <alignment horizontal="center" vertical="center" wrapText="1"/>
      <protection locked="0"/>
    </xf>
    <xf numFmtId="0" fontId="2" fillId="0" borderId="0" xfId="1" applyFont="1"/>
    <xf numFmtId="0" fontId="4" fillId="0" borderId="0" xfId="1" applyFont="1" applyAlignment="1">
      <alignment vertical="center" wrapText="1"/>
    </xf>
    <xf numFmtId="0" fontId="2" fillId="0" borderId="0" xfId="1" applyFont="1" applyAlignment="1">
      <alignment vertical="top" wrapText="1"/>
    </xf>
    <xf numFmtId="0" fontId="1" fillId="0" borderId="0" xfId="1"/>
    <xf numFmtId="0" fontId="2" fillId="0" borderId="0" xfId="1" applyFont="1" applyAlignment="1">
      <alignment horizontal="center" vertical="top" wrapText="1"/>
    </xf>
    <xf numFmtId="0" fontId="2" fillId="0" borderId="0" xfId="1" applyFont="1" applyAlignment="1">
      <alignment horizontal="center" vertical="center"/>
    </xf>
    <xf numFmtId="0" fontId="2" fillId="0" borderId="0" xfId="1" applyFont="1" applyAlignment="1">
      <alignment horizontal="center" vertical="center" wrapText="1"/>
    </xf>
    <xf numFmtId="0" fontId="2" fillId="0" borderId="10" xfId="1" applyFont="1" applyBorder="1"/>
    <xf numFmtId="0" fontId="2" fillId="0" borderId="11" xfId="1" applyFont="1" applyBorder="1"/>
    <xf numFmtId="0" fontId="1" fillId="0" borderId="11" xfId="1" applyBorder="1"/>
    <xf numFmtId="0" fontId="2" fillId="0" borderId="12" xfId="1" applyFont="1" applyBorder="1"/>
    <xf numFmtId="0" fontId="3" fillId="0" borderId="0" xfId="1" applyFont="1" applyAlignment="1">
      <alignment vertical="center" wrapText="1"/>
    </xf>
    <xf numFmtId="0" fontId="3" fillId="0" borderId="0" xfId="1" applyFont="1" applyAlignment="1">
      <alignment horizontal="center" vertical="center" wrapText="1"/>
    </xf>
    <xf numFmtId="0" fontId="2" fillId="0" borderId="13" xfId="1" applyFont="1" applyBorder="1"/>
    <xf numFmtId="0" fontId="2" fillId="0" borderId="0" xfId="1" applyFont="1" applyAlignment="1">
      <alignment wrapText="1"/>
    </xf>
    <xf numFmtId="0" fontId="2" fillId="0" borderId="0" xfId="1" applyFont="1" applyAlignment="1">
      <alignment horizontal="right" vertical="top"/>
    </xf>
    <xf numFmtId="0" fontId="2" fillId="0" borderId="0" xfId="1" applyFont="1" applyAlignment="1">
      <alignment horizontal="left" vertical="center" wrapText="1"/>
    </xf>
    <xf numFmtId="0" fontId="2" fillId="0" borderId="0" xfId="1" applyFont="1" applyAlignment="1">
      <alignment horizontal="center" vertical="top"/>
    </xf>
    <xf numFmtId="0" fontId="3" fillId="0" borderId="0" xfId="1" applyFont="1" applyAlignment="1">
      <alignment horizontal="center" vertical="center"/>
    </xf>
    <xf numFmtId="0" fontId="9" fillId="0" borderId="0" xfId="0" applyFont="1"/>
    <xf numFmtId="0" fontId="8" fillId="0" borderId="0" xfId="0" applyFont="1"/>
    <xf numFmtId="0" fontId="8" fillId="2" borderId="14" xfId="0" applyFont="1" applyFill="1" applyBorder="1"/>
    <xf numFmtId="0" fontId="10" fillId="3" borderId="14" xfId="2" applyFont="1" applyFill="1" applyBorder="1" applyAlignment="1" applyProtection="1">
      <alignment vertical="center" wrapText="1"/>
      <protection locked="0"/>
    </xf>
    <xf numFmtId="0" fontId="16" fillId="4" borderId="14" xfId="0" applyFont="1" applyFill="1" applyBorder="1" applyAlignment="1" applyProtection="1">
      <alignment horizontal="left" vertical="center" wrapText="1"/>
      <protection locked="0"/>
    </xf>
    <xf numFmtId="0" fontId="8" fillId="0" borderId="14" xfId="0" applyFont="1" applyBorder="1" applyAlignment="1">
      <alignment horizontal="center" vertical="center" wrapText="1"/>
    </xf>
    <xf numFmtId="0" fontId="16" fillId="0" borderId="0" xfId="0" applyFont="1" applyAlignment="1">
      <alignment horizontal="left"/>
    </xf>
    <xf numFmtId="0" fontId="15" fillId="0" borderId="14" xfId="0" applyFont="1" applyBorder="1" applyAlignment="1">
      <alignment horizontal="right"/>
    </xf>
    <xf numFmtId="0" fontId="16" fillId="0" borderId="14" xfId="0" applyFont="1" applyBorder="1" applyAlignment="1">
      <alignment horizontal="left" vertical="center" wrapText="1"/>
    </xf>
    <xf numFmtId="0" fontId="0" fillId="0" borderId="0" xfId="0" applyAlignment="1">
      <alignment horizontal="left"/>
    </xf>
    <xf numFmtId="0" fontId="11" fillId="0" borderId="0" xfId="0" applyFont="1" applyAlignment="1">
      <alignment horizontal="center" vertical="center"/>
    </xf>
    <xf numFmtId="0" fontId="13" fillId="0" borderId="14" xfId="0" applyFont="1" applyBorder="1" applyAlignment="1">
      <alignment horizontal="center" vertical="center" wrapText="1"/>
    </xf>
    <xf numFmtId="0" fontId="2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18" xfId="0" applyFont="1" applyBorder="1" applyAlignment="1">
      <alignment horizontal="center" vertical="center" wrapText="1"/>
    </xf>
    <xf numFmtId="0" fontId="14" fillId="0" borderId="14" xfId="0" applyFont="1" applyBorder="1" applyAlignment="1">
      <alignment horizontal="center" vertical="center" wrapText="1"/>
    </xf>
    <xf numFmtId="0" fontId="16" fillId="0" borderId="0" xfId="0" applyFont="1" applyAlignment="1">
      <alignment horizontal="center" vertical="center"/>
    </xf>
    <xf numFmtId="0" fontId="17" fillId="0" borderId="0" xfId="0" applyFont="1"/>
    <xf numFmtId="0" fontId="6" fillId="0" borderId="11" xfId="0" applyFont="1" applyBorder="1" applyAlignment="1">
      <alignment horizontal="center" vertical="center" wrapText="1"/>
    </xf>
    <xf numFmtId="0" fontId="0" fillId="0" borderId="11" xfId="0" applyBorder="1" applyAlignment="1">
      <alignment wrapText="1"/>
    </xf>
    <xf numFmtId="0" fontId="13" fillId="0" borderId="3"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0" xfId="0" applyFont="1" applyAlignment="1">
      <alignment horizontal="center" vertical="center"/>
    </xf>
    <xf numFmtId="0" fontId="15" fillId="0" borderId="14" xfId="0" applyFont="1" applyBorder="1" applyAlignment="1" applyProtection="1">
      <alignment horizontal="center" vertical="center"/>
      <protection locked="0"/>
    </xf>
    <xf numFmtId="0" fontId="15" fillId="0" borderId="14" xfId="0" applyFont="1" applyBorder="1" applyProtection="1">
      <protection locked="0"/>
    </xf>
    <xf numFmtId="164" fontId="16" fillId="0" borderId="14" xfId="0" applyNumberFormat="1" applyFont="1" applyBorder="1" applyAlignment="1">
      <alignment horizontal="left" vertical="center" wrapText="1"/>
    </xf>
    <xf numFmtId="164" fontId="16" fillId="0" borderId="0" xfId="0" applyNumberFormat="1" applyFont="1" applyAlignment="1">
      <alignment horizontal="left"/>
    </xf>
    <xf numFmtId="166" fontId="16" fillId="4" borderId="14" xfId="0" applyNumberFormat="1" applyFont="1" applyFill="1" applyBorder="1" applyAlignment="1" applyProtection="1">
      <alignment horizontal="center" vertical="center" wrapText="1"/>
      <protection locked="0"/>
    </xf>
    <xf numFmtId="0" fontId="16" fillId="0" borderId="14" xfId="0" applyFont="1" applyFill="1" applyBorder="1" applyAlignment="1" applyProtection="1">
      <alignment horizontal="left" vertical="center" wrapText="1"/>
      <protection locked="0"/>
    </xf>
    <xf numFmtId="0" fontId="16" fillId="0" borderId="14" xfId="0" applyFont="1" applyBorder="1" applyAlignment="1" applyProtection="1">
      <alignment horizontal="left" vertical="center" wrapText="1"/>
      <protection locked="0"/>
    </xf>
    <xf numFmtId="0" fontId="7" fillId="0" borderId="14" xfId="0" applyFont="1" applyBorder="1" applyAlignment="1" applyProtection="1">
      <alignment vertical="top" wrapText="1"/>
      <protection locked="0"/>
    </xf>
    <xf numFmtId="0" fontId="7" fillId="0" borderId="14" xfId="0" applyFont="1" applyBorder="1" applyAlignment="1" applyProtection="1">
      <alignment horizontal="left" vertical="top" wrapText="1"/>
      <protection locked="0"/>
    </xf>
    <xf numFmtId="0" fontId="16" fillId="5" borderId="14" xfId="0" applyFont="1" applyFill="1" applyBorder="1" applyAlignment="1" applyProtection="1">
      <alignment horizontal="center" vertical="center" wrapText="1"/>
      <protection locked="0"/>
    </xf>
    <xf numFmtId="4" fontId="16" fillId="5" borderId="14" xfId="0" applyNumberFormat="1" applyFont="1" applyFill="1" applyBorder="1" applyAlignment="1" applyProtection="1">
      <alignment horizontal="center" vertical="center" wrapText="1"/>
      <protection locked="0"/>
    </xf>
    <xf numFmtId="166" fontId="16" fillId="5" borderId="14" xfId="0" applyNumberFormat="1" applyFont="1" applyFill="1" applyBorder="1" applyAlignment="1">
      <alignment horizontal="center" vertical="center" wrapText="1"/>
    </xf>
    <xf numFmtId="166" fontId="16" fillId="5" borderId="14" xfId="0" applyNumberFormat="1" applyFont="1" applyFill="1" applyBorder="1" applyAlignment="1" applyProtection="1">
      <alignment horizontal="center" vertical="center" wrapText="1"/>
      <protection locked="0"/>
    </xf>
    <xf numFmtId="0" fontId="2" fillId="0" borderId="15" xfId="1" applyFont="1" applyBorder="1" applyAlignment="1">
      <alignment horizontal="left" vertical="center" wrapText="1"/>
    </xf>
    <xf numFmtId="0" fontId="0" fillId="0" borderId="15" xfId="0" applyBorder="1"/>
    <xf numFmtId="0" fontId="2" fillId="0" borderId="0" xfId="1" applyFont="1"/>
    <xf numFmtId="0" fontId="2" fillId="0" borderId="14" xfId="0" applyFont="1" applyBorder="1" applyAlignment="1">
      <alignment horizontal="center" vertical="center" wrapText="1"/>
    </xf>
    <xf numFmtId="0" fontId="21" fillId="0" borderId="14" xfId="0" applyFont="1" applyBorder="1" applyAlignment="1">
      <alignment horizontal="center" vertical="center" wrapText="1"/>
    </xf>
    <xf numFmtId="0" fontId="2" fillId="0" borderId="1" xfId="1" applyFont="1" applyBorder="1" applyAlignment="1">
      <alignment horizontal="center" vertical="top"/>
    </xf>
    <xf numFmtId="0" fontId="20" fillId="0" borderId="2" xfId="0" applyFont="1" applyBorder="1"/>
    <xf numFmtId="0" fontId="20" fillId="0" borderId="3" xfId="0" applyFont="1" applyBorder="1"/>
    <xf numFmtId="0" fontId="2" fillId="0" borderId="5" xfId="1" applyFont="1" applyBorder="1" applyAlignment="1">
      <alignment horizontal="center"/>
    </xf>
    <xf numFmtId="0" fontId="20" fillId="0" borderId="5" xfId="0" applyFont="1" applyBorder="1"/>
    <xf numFmtId="14" fontId="2" fillId="0" borderId="1" xfId="1" applyNumberFormat="1" applyFont="1" applyBorder="1" applyAlignment="1">
      <alignment horizontal="center" vertical="center" wrapText="1"/>
    </xf>
    <xf numFmtId="0" fontId="20" fillId="0" borderId="6" xfId="0" applyFont="1" applyBorder="1"/>
    <xf numFmtId="0" fontId="20" fillId="0" borderId="10" xfId="0" applyFont="1" applyBorder="1"/>
    <xf numFmtId="0" fontId="20" fillId="0" borderId="11" xfId="0" applyFont="1" applyBorder="1"/>
    <xf numFmtId="0" fontId="20" fillId="0" borderId="12" xfId="0" applyFont="1" applyBorder="1"/>
    <xf numFmtId="0" fontId="2" fillId="0" borderId="11" xfId="1" applyFont="1" applyBorder="1" applyAlignment="1">
      <alignment horizontal="center"/>
    </xf>
    <xf numFmtId="0" fontId="2" fillId="0" borderId="1" xfId="1" applyFont="1" applyBorder="1" applyAlignment="1">
      <alignment horizontal="center" vertical="center"/>
    </xf>
    <xf numFmtId="1" fontId="2" fillId="4" borderId="14" xfId="0" applyNumberFormat="1" applyFont="1" applyFill="1" applyBorder="1" applyAlignment="1" applyProtection="1">
      <alignment horizontal="center" vertical="center"/>
      <protection locked="0"/>
    </xf>
    <xf numFmtId="0" fontId="7" fillId="0" borderId="14" xfId="0" applyFont="1" applyBorder="1" applyAlignment="1">
      <alignment horizontal="center" vertical="center" wrapText="1"/>
    </xf>
    <xf numFmtId="1" fontId="7" fillId="0" borderId="14" xfId="0" applyNumberFormat="1" applyFont="1" applyBorder="1" applyAlignment="1">
      <alignment horizontal="center" vertical="center" wrapText="1"/>
    </xf>
    <xf numFmtId="0" fontId="3" fillId="0" borderId="14" xfId="1" applyFont="1" applyBorder="1" applyAlignment="1">
      <alignment horizontal="center" vertical="center" wrapText="1"/>
    </xf>
    <xf numFmtId="0" fontId="0" fillId="0" borderId="14" xfId="0" applyBorder="1"/>
    <xf numFmtId="1" fontId="3" fillId="0" borderId="14" xfId="1" applyNumberFormat="1" applyFont="1" applyBorder="1" applyAlignment="1">
      <alignment horizontal="center" vertical="center"/>
    </xf>
    <xf numFmtId="1" fontId="0" fillId="0" borderId="14" xfId="0" applyNumberFormat="1" applyBorder="1"/>
    <xf numFmtId="0" fontId="2" fillId="0" borderId="11" xfId="1" applyFont="1" applyBorder="1" applyAlignment="1">
      <alignment horizontal="center" vertical="top"/>
    </xf>
    <xf numFmtId="0" fontId="3" fillId="0" borderId="1" xfId="1" applyFont="1" applyBorder="1" applyAlignment="1">
      <alignment horizontal="center" vertical="center"/>
    </xf>
    <xf numFmtId="0" fontId="0" fillId="0" borderId="2" xfId="0" applyBorder="1"/>
    <xf numFmtId="0" fontId="0" fillId="0" borderId="3" xfId="0" applyBorder="1"/>
    <xf numFmtId="0" fontId="3" fillId="0" borderId="4" xfId="1" applyFont="1" applyBorder="1" applyAlignment="1">
      <alignment horizontal="center"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3" fillId="0" borderId="9" xfId="1" applyFont="1" applyBorder="1" applyAlignment="1">
      <alignment horizontal="center"/>
    </xf>
    <xf numFmtId="0" fontId="20" fillId="0" borderId="8" xfId="0" applyFont="1" applyBorder="1"/>
    <xf numFmtId="0" fontId="11" fillId="0" borderId="0" xfId="0" applyFont="1" applyAlignment="1">
      <alignment horizontal="center" vertical="center" wrapText="1"/>
    </xf>
    <xf numFmtId="0" fontId="22" fillId="0" borderId="0" xfId="0" applyFont="1" applyAlignment="1">
      <alignment horizontal="center" vertical="center"/>
    </xf>
    <xf numFmtId="0" fontId="8" fillId="0" borderId="1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0" fontId="0" fillId="0" borderId="26" xfId="0" applyBorder="1" applyAlignment="1">
      <alignment horizontal="center" vertical="center" wrapText="1"/>
    </xf>
    <xf numFmtId="0" fontId="13" fillId="0" borderId="14" xfId="0" applyFont="1" applyBorder="1" applyAlignment="1">
      <alignment horizontal="center" vertical="center" wrapText="1"/>
    </xf>
    <xf numFmtId="0" fontId="0" fillId="0" borderId="14" xfId="0" applyBorder="1" applyAlignment="1">
      <alignment wrapText="1"/>
    </xf>
    <xf numFmtId="0" fontId="0" fillId="0" borderId="0" xfId="0" applyAlignment="1">
      <alignment horizontal="center" wrapText="1"/>
    </xf>
    <xf numFmtId="0" fontId="23" fillId="0" borderId="0" xfId="0" applyFont="1" applyAlignment="1">
      <alignment horizontal="center" vertical="center" wrapText="1"/>
    </xf>
    <xf numFmtId="0" fontId="24" fillId="0" borderId="0" xfId="0" applyFont="1" applyAlignment="1">
      <alignment horizontal="center" wrapText="1"/>
    </xf>
    <xf numFmtId="0" fontId="13" fillId="0" borderId="22" xfId="0" applyFont="1" applyBorder="1" applyAlignment="1">
      <alignment horizontal="center" vertical="center" wrapText="1"/>
    </xf>
    <xf numFmtId="0" fontId="0" fillId="0" borderId="15" xfId="0" applyBorder="1" applyAlignment="1">
      <alignment horizontal="center" vertical="center" wrapText="1"/>
    </xf>
    <xf numFmtId="0" fontId="0" fillId="0" borderId="23" xfId="0" applyBorder="1" applyAlignment="1">
      <alignment horizontal="center" vertical="center" wrapText="1"/>
    </xf>
    <xf numFmtId="0" fontId="13" fillId="0" borderId="17" xfId="0" applyFont="1" applyBorder="1" applyAlignment="1">
      <alignment horizontal="center" vertical="center" wrapText="1"/>
    </xf>
    <xf numFmtId="0" fontId="0" fillId="0" borderId="16" xfId="0" applyBorder="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15" fillId="0" borderId="20" xfId="0" applyFont="1" applyBorder="1" applyAlignment="1">
      <alignment vertical="center" wrapText="1"/>
    </xf>
    <xf numFmtId="0" fontId="15" fillId="0" borderId="21" xfId="0" applyFont="1" applyBorder="1" applyAlignment="1">
      <alignment vertical="center" wrapText="1"/>
    </xf>
  </cellXfs>
  <cellStyles count="3">
    <cellStyle name="Обычный" xfId="0" builtinId="0"/>
    <cellStyle name="Обычный 2" xfId="1" xr:uid="{00000000-0005-0000-0000-000001000000}"/>
    <cellStyle name="Обычный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OCIOCENTER/Downloads/Telegram%20Desktop/&#1048;&#1053;&#1060;&#1054;&#1056;&#1052;&#1040;&#1062;&#1048;&#1071;_&#1054;_&#1056;&#1045;&#1040;&#1051;&#1048;&#1047;&#1040;&#1062;&#1048;&#1048;_&#1055;&#1056;&#1054;&#1045;&#1050;&#1058;&#1054;&#1042;_&#1042;_&#1056;&#1040;&#1052;&#1050;&#1040;&#1061;_&#1056;&#1045;&#1040;&#1051;&#1048;&#1047;&#1040;&#1062;&#1048;&#1048;_&#1055;&#1056;&#1054;&#1043;&#1056;&#1040;&#1052;&#1052;&#1067;_&#1056;&#1040;&#1047;&#1042;&#1048;&#1058;&#1048;&#107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Общая информация"/>
      <sheetName val="Политики-Страт проекты"/>
      <sheetName val="Тематика проекта"/>
      <sheetName val="Статус проекта"/>
      <sheetName val="Мероприятия п.5"/>
    </sheetNames>
    <sheetDataSet>
      <sheetData sheetId="0" refreshError="1"/>
      <sheetData sheetId="1" refreshError="1"/>
      <sheetData sheetId="2">
        <row r="1">
          <cell r="A1" t="str">
            <v>Образовательная политика</v>
          </cell>
        </row>
        <row r="2">
          <cell r="A2" t="str">
            <v>Обеспечение условий для формирования цифровых компетенций и навыков использования цифровых технологий у обучающихся, в том числе студентов ИТ-специальностей</v>
          </cell>
        </row>
        <row r="3">
          <cell r="A3" t="str">
            <v>Научно-исследовательская политика</v>
          </cell>
        </row>
        <row r="4">
          <cell r="A4" t="str">
            <v>Политика в области инноваций и коммерциализации разработок</v>
          </cell>
        </row>
        <row r="5">
          <cell r="A5" t="str">
            <v>Молодежная политика</v>
          </cell>
        </row>
        <row r="6">
          <cell r="A6" t="str">
            <v>Политика управления человеческим капиталом</v>
          </cell>
        </row>
        <row r="7">
          <cell r="A7" t="str">
            <v>Кампусная и инфраструктурная политика</v>
          </cell>
        </row>
        <row r="8">
          <cell r="A8" t="str">
            <v>Система управления университетом</v>
          </cell>
        </row>
        <row r="9">
          <cell r="A9" t="str">
            <v>Финансовая модель университета</v>
          </cell>
        </row>
        <row r="10">
          <cell r="A10" t="str">
            <v>Политика в области цифровой трансформации</v>
          </cell>
        </row>
        <row r="11">
          <cell r="A11" t="str">
            <v>Политика в области открытых данных</v>
          </cell>
        </row>
        <row r="12">
          <cell r="A12" t="str">
            <v>Дополнительные направления развития</v>
          </cell>
        </row>
      </sheetData>
      <sheetData sheetId="3">
        <row r="1">
          <cell r="A1" t="str">
            <v>Естественные науки</v>
          </cell>
        </row>
        <row r="2">
          <cell r="A2" t="str">
            <v>Технические науки</v>
          </cell>
        </row>
        <row r="3">
          <cell r="A3" t="str">
            <v>Здравоохранение и медицинские науки</v>
          </cell>
        </row>
        <row r="4">
          <cell r="A4" t="str">
            <v>Сельскохозяйственные науки</v>
          </cell>
        </row>
        <row r="5">
          <cell r="A5" t="str">
            <v>Общественные науки</v>
          </cell>
        </row>
        <row r="6">
          <cell r="A6" t="str">
            <v>Гуманитарные науки</v>
          </cell>
        </row>
        <row r="7">
          <cell r="A7" t="str">
            <v>Оборона и безопасность государства</v>
          </cell>
        </row>
        <row r="8">
          <cell r="A8" t="str">
            <v>Иное</v>
          </cell>
        </row>
      </sheetData>
      <sheetData sheetId="4">
        <row r="1">
          <cell r="A1" t="str">
            <v>Реализуется</v>
          </cell>
        </row>
        <row r="2">
          <cell r="A2" t="str">
            <v>Завершен</v>
          </cell>
        </row>
      </sheetData>
      <sheetData sheetId="5">
        <row r="1">
          <cell r="A1" t="str">
            <v>а) подготовка кадров для приоритетных направлений научно-технологического развития Российской Федерации, субъектов Российской Федерации, отраслей экономики и социальной сферы;</v>
          </cell>
        </row>
        <row r="2">
          <cell r="A2" t="str">
            <v>б) развитие и реализация прорывных научных исследований и разработок, в том числе получение по итогам прикладных научных исследований и (или) экспериментальных разработок результатов интеллектуальной деятельности, охраняемых в соответствии с Гражданским кодексом Российской Федерации;</v>
          </cell>
        </row>
        <row r="3">
          <cell r="A3" t="str">
            <v>в) внедрение в экономику и социальную сферу высоких технологий, коммерциализация результатов интеллектуальной деятельности и трансфер технологий, а также создание студенческих технопарков и бизнес-инкубаторов;</v>
          </cell>
        </row>
        <row r="4">
          <cell r="A4" t="str">
            <v>г) обновление, разработка и внедрение новых образовательных программ высшего образования и дополнительных профессиональных программ в интересах научно-технологического развития Российской Федерации, субъектов Российской Федерации, отраслей экономики и социальной сферы;</v>
          </cell>
        </row>
        <row r="5">
          <cell r="A5" t="str">
            <v>д) реализация образовательных программ высшего образования в сетевой форме, реализация творческих и социально-гуманитарных проектов с участием университетов, научных и других организаций реального сектора экономики и социальной сферы;</v>
          </cell>
        </row>
        <row r="6">
          <cell r="A6" t="str">
            <v>е) развитие материально-технических условий осуществления образовательной, научной, творческой, социально-гуманитарной деятельности университетов, включая обновление приборной базы университетов;</v>
          </cell>
        </row>
        <row r="7">
          <cell r="A7" t="str">
            <v>ж) развитие кадрового потенциала системы высшего образования, сектора исследований и разработок посредством обеспечения воспроизводства управленческих и научно-педагогических кадров, привлечение в университеты ведущих ученых и специалистов-практиков;</v>
          </cell>
        </row>
        <row r="8">
          <cell r="A8" t="str">
            <v>з) реализация программ внутрироссийской и международной академической мобильности научно-педагогических работников и обучающихся, в том числе в целях проведения совместных научных исследований, реализации творческих и социально-гуманитарных проектов;</v>
          </cell>
        </row>
        <row r="9">
          <cell r="A9" t="str">
            <v>и) реализация мер по совершенствованию научно-исследовательской деятельности в магистратуре, аспирантуре и докторантуре;</v>
          </cell>
        </row>
        <row r="10">
          <cell r="A10" t="str">
            <v>к) продвижение образовательных программ и результатов научно-исследовательских и опытно-конструкторских работ;</v>
          </cell>
        </row>
        <row r="11">
          <cell r="A11" t="str">
            <v>л) привлечение иностранных граждан для обучения в университетах и содействие трудоустройству лучших из них в Российской Федерации;</v>
          </cell>
        </row>
        <row r="12">
          <cell r="A12" t="str">
            <v>м) содействие трудоустройству выпускников университетов в секторе исследований и разработок и высокотехнологичных отраслях экономики;</v>
          </cell>
        </row>
        <row r="13">
          <cell r="A13" t="str">
            <v>н) объединение с университетами и (или) научными организациями независимо от их ведомственной принадлежности;</v>
          </cell>
        </row>
        <row r="14">
          <cell r="A14" t="str">
            <v>о) цифровая трансформация университетов и научных организаций;</v>
          </cell>
        </row>
        <row r="15">
          <cell r="A15" t="str">
            <v>п) вовлечение обучающихся в научно-исследовательские и опытно-конструкторские и (или) инновационные работы и (или) социально ориентированные проекты, а также осуществление поддержки обучающихся;</v>
          </cell>
        </row>
        <row r="16">
          <cell r="A16" t="str">
            <v>р) реализация новых творческих, социально-гуманитарных проектов;</v>
          </cell>
        </row>
        <row r="17">
          <cell r="A17" t="str">
            <v>с) тиражирование лучших практик университета в других университетах, не являющихся участниками программы "Приоритет-2030";</v>
          </cell>
        </row>
        <row r="18">
          <cell r="A18" t="str">
            <v>т) реализация мер по поддержке молодых научно-педагогических работников.</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W22"/>
  <sheetViews>
    <sheetView zoomScale="130" zoomScaleNormal="130" workbookViewId="0">
      <selection sqref="A1:EY22"/>
    </sheetView>
  </sheetViews>
  <sheetFormatPr defaultColWidth="9.109375" defaultRowHeight="13.2" x14ac:dyDescent="0.25"/>
  <cols>
    <col min="1" max="18" width="1.6640625" style="6" customWidth="1"/>
    <col min="19" max="257" width="0.6640625" style="6" customWidth="1"/>
    <col min="258" max="1025" width="0.6640625" style="9" customWidth="1"/>
    <col min="1026" max="16384" width="9.109375" style="9"/>
  </cols>
  <sheetData>
    <row r="1" spans="1:161" ht="15" thickBot="1" x14ac:dyDescent="0.35">
      <c r="S1" s="86" t="s">
        <v>0</v>
      </c>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c r="DC1" s="87"/>
      <c r="DD1" s="87"/>
      <c r="DE1" s="87"/>
      <c r="DF1" s="87"/>
      <c r="DG1" s="87"/>
      <c r="DH1" s="87"/>
      <c r="DI1" s="87"/>
      <c r="DJ1" s="87"/>
      <c r="DK1" s="87"/>
      <c r="DL1" s="87"/>
      <c r="DM1" s="87"/>
      <c r="DN1" s="87"/>
      <c r="DO1" s="87"/>
      <c r="DP1" s="87"/>
      <c r="DQ1" s="87"/>
      <c r="DR1" s="87"/>
      <c r="DS1" s="87"/>
      <c r="DT1" s="87"/>
      <c r="DU1" s="87"/>
      <c r="DV1" s="87"/>
      <c r="DW1" s="87"/>
      <c r="DX1" s="87"/>
      <c r="DY1" s="87"/>
      <c r="DZ1" s="87"/>
      <c r="EA1" s="87"/>
      <c r="EB1" s="87"/>
      <c r="EC1" s="87"/>
      <c r="ED1" s="87"/>
      <c r="EE1" s="87"/>
      <c r="EF1" s="87"/>
      <c r="EG1" s="87"/>
      <c r="EH1" s="88"/>
      <c r="EL1" s="7"/>
      <c r="EM1" s="7"/>
      <c r="EN1" s="7"/>
      <c r="EO1" s="7"/>
      <c r="EP1" s="7"/>
      <c r="EQ1" s="7"/>
      <c r="ER1" s="7"/>
      <c r="ES1" s="7"/>
      <c r="ET1" s="7"/>
      <c r="EU1" s="7"/>
      <c r="EV1" s="7"/>
      <c r="EW1" s="7"/>
      <c r="EX1" s="7"/>
      <c r="EY1" s="7"/>
      <c r="EZ1" s="7"/>
      <c r="FA1" s="7"/>
      <c r="FB1" s="7"/>
      <c r="FC1" s="7"/>
      <c r="FD1" s="7"/>
      <c r="FE1" s="8"/>
    </row>
    <row r="2" spans="1:161" ht="13.8" thickBot="1" x14ac:dyDescent="0.3">
      <c r="EL2" s="7"/>
      <c r="EM2" s="7"/>
      <c r="EN2" s="7"/>
      <c r="EO2" s="7"/>
      <c r="EP2" s="7"/>
      <c r="EQ2" s="7"/>
      <c r="ER2" s="7"/>
      <c r="ES2" s="7"/>
      <c r="ET2" s="7"/>
      <c r="EU2" s="7"/>
      <c r="EV2" s="7"/>
      <c r="EW2" s="7"/>
      <c r="EX2" s="7"/>
      <c r="EY2" s="7"/>
      <c r="EZ2" s="7"/>
      <c r="FA2" s="7"/>
      <c r="FB2" s="7"/>
      <c r="FC2" s="7"/>
      <c r="FD2" s="7"/>
      <c r="FE2" s="8"/>
    </row>
    <row r="3" spans="1:161" ht="15" thickBot="1" x14ac:dyDescent="0.35">
      <c r="S3" s="77" t="s">
        <v>1</v>
      </c>
      <c r="T3" s="87"/>
      <c r="U3" s="87"/>
      <c r="V3" s="87"/>
      <c r="W3" s="87"/>
      <c r="X3" s="87"/>
      <c r="Y3" s="87"/>
      <c r="Z3" s="87"/>
      <c r="AA3" s="87"/>
      <c r="AB3" s="87"/>
      <c r="AC3" s="87"/>
      <c r="AD3" s="87"/>
      <c r="AE3" s="87"/>
      <c r="AF3" s="87"/>
      <c r="AG3" s="87"/>
      <c r="AH3" s="87"/>
      <c r="AI3" s="87"/>
      <c r="AJ3" s="87"/>
      <c r="AK3" s="87"/>
      <c r="AL3" s="87"/>
      <c r="AM3" s="87"/>
      <c r="AN3" s="87"/>
      <c r="AO3" s="87"/>
      <c r="AP3" s="87"/>
      <c r="AQ3" s="87"/>
      <c r="AR3" s="87"/>
      <c r="AS3" s="87"/>
      <c r="AT3" s="87"/>
      <c r="AU3" s="87"/>
      <c r="AV3" s="87"/>
      <c r="AW3" s="87"/>
      <c r="AX3" s="87"/>
      <c r="AY3" s="87"/>
      <c r="AZ3" s="87"/>
      <c r="BA3" s="87"/>
      <c r="BB3" s="87"/>
      <c r="BC3" s="87"/>
      <c r="BD3" s="87"/>
      <c r="BE3" s="87"/>
      <c r="BF3" s="87"/>
      <c r="BG3" s="87"/>
      <c r="BH3" s="87"/>
      <c r="BI3" s="87"/>
      <c r="BJ3" s="87"/>
      <c r="BK3" s="87"/>
      <c r="BL3" s="87"/>
      <c r="BM3" s="87"/>
      <c r="BN3" s="87"/>
      <c r="BO3" s="87"/>
      <c r="BP3" s="87"/>
      <c r="BQ3" s="87"/>
      <c r="BR3" s="87"/>
      <c r="BS3" s="87"/>
      <c r="BT3" s="87"/>
      <c r="BU3" s="87"/>
      <c r="BV3" s="87"/>
      <c r="BW3" s="87"/>
      <c r="BX3" s="87"/>
      <c r="BY3" s="87"/>
      <c r="BZ3" s="87"/>
      <c r="CA3" s="87"/>
      <c r="CB3" s="87"/>
      <c r="CC3" s="87"/>
      <c r="CD3" s="87"/>
      <c r="CE3" s="87"/>
      <c r="CF3" s="87"/>
      <c r="CG3" s="87"/>
      <c r="CH3" s="87"/>
      <c r="CI3" s="87"/>
      <c r="CJ3" s="87"/>
      <c r="CK3" s="87"/>
      <c r="CL3" s="87"/>
      <c r="CM3" s="87"/>
      <c r="CN3" s="87"/>
      <c r="CO3" s="87"/>
      <c r="CP3" s="87"/>
      <c r="CQ3" s="87"/>
      <c r="CR3" s="87"/>
      <c r="CS3" s="87"/>
      <c r="CT3" s="87"/>
      <c r="CU3" s="87"/>
      <c r="CV3" s="87"/>
      <c r="CW3" s="87"/>
      <c r="CX3" s="87"/>
      <c r="CY3" s="87"/>
      <c r="CZ3" s="87"/>
      <c r="DA3" s="87"/>
      <c r="DB3" s="87"/>
      <c r="DC3" s="87"/>
      <c r="DD3" s="87"/>
      <c r="DE3" s="87"/>
      <c r="DF3" s="87"/>
      <c r="DG3" s="87"/>
      <c r="DH3" s="87"/>
      <c r="DI3" s="87"/>
      <c r="DJ3" s="87"/>
      <c r="DK3" s="87"/>
      <c r="DL3" s="87"/>
      <c r="DM3" s="87"/>
      <c r="DN3" s="87"/>
      <c r="DO3" s="87"/>
      <c r="DP3" s="87"/>
      <c r="DQ3" s="87"/>
      <c r="DR3" s="87"/>
      <c r="DS3" s="87"/>
      <c r="DT3" s="87"/>
      <c r="DU3" s="87"/>
      <c r="DV3" s="87"/>
      <c r="DW3" s="87"/>
      <c r="DX3" s="87"/>
      <c r="DY3" s="87"/>
      <c r="DZ3" s="87"/>
      <c r="EA3" s="87"/>
      <c r="EB3" s="87"/>
      <c r="EC3" s="87"/>
      <c r="ED3" s="87"/>
      <c r="EE3" s="87"/>
      <c r="EF3" s="87"/>
      <c r="EG3" s="87"/>
      <c r="EH3" s="88"/>
      <c r="EL3" s="7"/>
      <c r="EM3" s="7"/>
      <c r="EN3" s="7"/>
      <c r="EO3" s="7"/>
      <c r="EP3" s="7"/>
      <c r="EQ3" s="7"/>
      <c r="ER3" s="7"/>
      <c r="ES3" s="7"/>
      <c r="ET3" s="7"/>
      <c r="EU3" s="7"/>
      <c r="EV3" s="7"/>
      <c r="EW3" s="7"/>
      <c r="EX3" s="7"/>
      <c r="EY3" s="7"/>
      <c r="EZ3" s="7"/>
      <c r="FA3" s="7"/>
      <c r="FB3" s="7"/>
      <c r="FC3" s="7"/>
      <c r="FD3" s="7"/>
      <c r="FE3" s="10"/>
    </row>
    <row r="4" spans="1:161" ht="13.8" thickBot="1" x14ac:dyDescent="0.3">
      <c r="EL4" s="7"/>
      <c r="EM4" s="7"/>
      <c r="EN4" s="7"/>
      <c r="EO4" s="7"/>
      <c r="EP4" s="7"/>
      <c r="EQ4" s="7"/>
      <c r="ER4" s="7"/>
      <c r="ES4" s="7"/>
      <c r="ET4" s="7"/>
      <c r="EU4" s="7"/>
      <c r="EV4" s="7"/>
      <c r="EW4" s="7"/>
      <c r="EX4" s="7"/>
      <c r="EY4" s="7"/>
      <c r="EZ4" s="7"/>
      <c r="FA4" s="7"/>
      <c r="FB4" s="7"/>
      <c r="FC4" s="7"/>
      <c r="FD4" s="7"/>
    </row>
    <row r="5" spans="1:161" ht="15" thickBot="1" x14ac:dyDescent="0.35">
      <c r="S5" s="77" t="s">
        <v>2</v>
      </c>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c r="BJ5" s="87"/>
      <c r="BK5" s="87"/>
      <c r="BL5" s="87"/>
      <c r="BM5" s="87"/>
      <c r="BN5" s="87"/>
      <c r="BO5" s="87"/>
      <c r="BP5" s="87"/>
      <c r="BQ5" s="87"/>
      <c r="BR5" s="87"/>
      <c r="BS5" s="87"/>
      <c r="BT5" s="87"/>
      <c r="BU5" s="87"/>
      <c r="BV5" s="87"/>
      <c r="BW5" s="87"/>
      <c r="BX5" s="87"/>
      <c r="BY5" s="87"/>
      <c r="BZ5" s="87"/>
      <c r="CA5" s="87"/>
      <c r="CB5" s="87"/>
      <c r="CC5" s="87"/>
      <c r="CD5" s="87"/>
      <c r="CE5" s="87"/>
      <c r="CF5" s="87"/>
      <c r="CG5" s="87"/>
      <c r="CH5" s="87"/>
      <c r="CI5" s="87"/>
      <c r="CJ5" s="87"/>
      <c r="CK5" s="87"/>
      <c r="CL5" s="87"/>
      <c r="CM5" s="87"/>
      <c r="CN5" s="87"/>
      <c r="CO5" s="87"/>
      <c r="CP5" s="87"/>
      <c r="CQ5" s="87"/>
      <c r="CR5" s="87"/>
      <c r="CS5" s="87"/>
      <c r="CT5" s="87"/>
      <c r="CU5" s="87"/>
      <c r="CV5" s="87"/>
      <c r="CW5" s="87"/>
      <c r="CX5" s="87"/>
      <c r="CY5" s="87"/>
      <c r="CZ5" s="87"/>
      <c r="DA5" s="87"/>
      <c r="DB5" s="87"/>
      <c r="DC5" s="87"/>
      <c r="DD5" s="87"/>
      <c r="DE5" s="87"/>
      <c r="DF5" s="87"/>
      <c r="DG5" s="87"/>
      <c r="DH5" s="87"/>
      <c r="DI5" s="87"/>
      <c r="DJ5" s="87"/>
      <c r="DK5" s="87"/>
      <c r="DL5" s="87"/>
      <c r="DM5" s="87"/>
      <c r="DN5" s="87"/>
      <c r="DO5" s="87"/>
      <c r="DP5" s="87"/>
      <c r="DQ5" s="87"/>
      <c r="DR5" s="87"/>
      <c r="DS5" s="87"/>
      <c r="DT5" s="87"/>
      <c r="DU5" s="87"/>
      <c r="DV5" s="87"/>
      <c r="DW5" s="87"/>
      <c r="DX5" s="87"/>
      <c r="DY5" s="87"/>
      <c r="DZ5" s="87"/>
      <c r="EA5" s="87"/>
      <c r="EB5" s="87"/>
      <c r="EC5" s="87"/>
      <c r="ED5" s="87"/>
      <c r="EE5" s="87"/>
      <c r="EF5" s="87"/>
      <c r="EG5" s="87"/>
      <c r="EH5" s="88"/>
      <c r="EL5" s="7"/>
      <c r="EM5" s="7"/>
      <c r="EN5" s="7"/>
      <c r="EO5" s="7"/>
      <c r="EP5" s="7"/>
      <c r="EQ5" s="7"/>
      <c r="ER5" s="7"/>
      <c r="ES5" s="7"/>
      <c r="ET5" s="7"/>
      <c r="EU5" s="7"/>
      <c r="EV5" s="7"/>
      <c r="EW5" s="7"/>
      <c r="EX5" s="7"/>
      <c r="EY5" s="7"/>
      <c r="EZ5" s="7"/>
      <c r="FA5" s="7"/>
      <c r="FB5" s="7"/>
      <c r="FC5" s="7"/>
      <c r="FD5" s="7"/>
    </row>
    <row r="6" spans="1:161" ht="13.8" thickBot="1" x14ac:dyDescent="0.3">
      <c r="K6" s="11"/>
      <c r="L6" s="12"/>
      <c r="M6" s="12"/>
      <c r="N6" s="12"/>
      <c r="O6" s="12"/>
      <c r="P6" s="12"/>
      <c r="Q6" s="12"/>
      <c r="R6" s="12"/>
      <c r="EI6" s="12"/>
      <c r="EJ6" s="12"/>
      <c r="EK6" s="12"/>
      <c r="EL6" s="7"/>
      <c r="EM6" s="7"/>
      <c r="EN6" s="7"/>
      <c r="EO6" s="7"/>
      <c r="EP6" s="7"/>
      <c r="EQ6" s="7"/>
      <c r="ER6" s="7"/>
      <c r="ES6" s="7"/>
      <c r="ET6" s="7"/>
      <c r="EU6" s="7"/>
      <c r="EV6" s="7"/>
      <c r="EW6" s="7"/>
      <c r="EX6" s="7"/>
      <c r="EY6" s="7"/>
      <c r="EZ6" s="7"/>
      <c r="FA6" s="7"/>
      <c r="FB6" s="7"/>
      <c r="FC6" s="7"/>
      <c r="FD6" s="7"/>
    </row>
    <row r="7" spans="1:161" x14ac:dyDescent="0.25">
      <c r="AC7" s="89" t="s">
        <v>134</v>
      </c>
      <c r="AD7" s="90"/>
      <c r="AE7" s="90"/>
      <c r="AF7" s="90"/>
      <c r="AG7" s="90"/>
      <c r="AH7" s="90"/>
      <c r="AI7" s="90"/>
      <c r="AJ7" s="90"/>
      <c r="AK7" s="90"/>
      <c r="AL7" s="90"/>
      <c r="AM7" s="90"/>
      <c r="AN7" s="90"/>
      <c r="AO7" s="90"/>
      <c r="AP7" s="90"/>
      <c r="AQ7" s="90"/>
      <c r="AR7" s="90"/>
      <c r="AS7" s="90"/>
      <c r="AT7" s="90"/>
      <c r="AU7" s="90"/>
      <c r="AV7" s="90"/>
      <c r="AW7" s="90"/>
      <c r="AX7" s="90"/>
      <c r="AY7" s="90"/>
      <c r="AZ7" s="90"/>
      <c r="BA7" s="90"/>
      <c r="BB7" s="90"/>
      <c r="BC7" s="90"/>
      <c r="BD7" s="90"/>
      <c r="BE7" s="90"/>
      <c r="BF7" s="90"/>
      <c r="BG7" s="90"/>
      <c r="BH7" s="90"/>
      <c r="BI7" s="90"/>
      <c r="BJ7" s="90"/>
      <c r="BK7" s="90"/>
      <c r="BL7" s="90"/>
      <c r="BM7" s="90"/>
      <c r="BN7" s="90"/>
      <c r="BO7" s="90"/>
      <c r="BP7" s="90"/>
      <c r="BQ7" s="90"/>
      <c r="BR7" s="90"/>
      <c r="BS7" s="90"/>
      <c r="BT7" s="90"/>
      <c r="BU7" s="90"/>
      <c r="BV7" s="90"/>
      <c r="BW7" s="90"/>
      <c r="BX7" s="90"/>
      <c r="BY7" s="90"/>
      <c r="BZ7" s="90"/>
      <c r="CA7" s="90"/>
      <c r="CB7" s="90"/>
      <c r="CC7" s="90"/>
      <c r="CD7" s="90"/>
      <c r="CE7" s="90"/>
      <c r="CF7" s="90"/>
      <c r="CG7" s="90"/>
      <c r="CH7" s="90"/>
      <c r="CI7" s="90"/>
      <c r="CJ7" s="90"/>
      <c r="CK7" s="90"/>
      <c r="CL7" s="90"/>
      <c r="CM7" s="90"/>
      <c r="CN7" s="90"/>
      <c r="CO7" s="90"/>
      <c r="CP7" s="90"/>
      <c r="CQ7" s="90"/>
      <c r="CR7" s="90"/>
      <c r="CS7" s="90"/>
      <c r="CT7" s="90"/>
      <c r="CU7" s="90"/>
      <c r="CV7" s="90"/>
      <c r="CW7" s="90"/>
      <c r="CX7" s="90"/>
      <c r="CY7" s="90"/>
      <c r="CZ7" s="90"/>
      <c r="DA7" s="90"/>
      <c r="DB7" s="90"/>
      <c r="DC7" s="90"/>
      <c r="DD7" s="90"/>
      <c r="DE7" s="90"/>
      <c r="DF7" s="90"/>
      <c r="DG7" s="90"/>
      <c r="DH7" s="90"/>
      <c r="DI7" s="90"/>
      <c r="DJ7" s="90"/>
      <c r="DK7" s="90"/>
      <c r="DL7" s="90"/>
      <c r="DM7" s="90"/>
      <c r="DN7" s="90"/>
      <c r="DO7" s="90"/>
      <c r="DP7" s="90"/>
      <c r="DQ7" s="90"/>
      <c r="DR7" s="90"/>
      <c r="DS7" s="90"/>
      <c r="DT7" s="90"/>
      <c r="DU7" s="90"/>
      <c r="DV7" s="90"/>
      <c r="DW7" s="90"/>
      <c r="DX7" s="91"/>
      <c r="EL7" s="7"/>
      <c r="EM7" s="7"/>
      <c r="EN7" s="7"/>
      <c r="EO7" s="7"/>
      <c r="EP7" s="7"/>
      <c r="EQ7" s="7"/>
      <c r="ER7" s="7"/>
      <c r="ES7" s="7"/>
      <c r="ET7" s="7"/>
      <c r="EU7" s="7"/>
      <c r="EV7" s="7"/>
      <c r="EW7" s="7"/>
      <c r="EX7" s="7"/>
      <c r="EY7" s="7"/>
      <c r="EZ7" s="7"/>
      <c r="FA7" s="7"/>
      <c r="FB7" s="7"/>
      <c r="FC7" s="7"/>
      <c r="FD7" s="7"/>
    </row>
    <row r="8" spans="1:161" x14ac:dyDescent="0.25">
      <c r="AC8" s="92"/>
      <c r="AD8" s="63"/>
      <c r="AE8" s="63"/>
      <c r="AF8" s="63"/>
      <c r="AG8" s="63"/>
      <c r="AH8" s="63"/>
      <c r="AI8" s="63"/>
      <c r="AJ8" s="63"/>
      <c r="AK8" s="63"/>
      <c r="AL8" s="63"/>
      <c r="AM8" s="63"/>
      <c r="AN8" s="63"/>
      <c r="AO8" s="63"/>
      <c r="AP8" s="63"/>
      <c r="AQ8" s="63"/>
      <c r="AR8" s="63"/>
      <c r="AS8" s="63"/>
      <c r="AT8" s="63"/>
      <c r="AU8" s="63"/>
      <c r="AV8" s="63"/>
      <c r="AW8" s="63"/>
      <c r="AX8" s="63"/>
      <c r="AY8" s="63"/>
      <c r="AZ8" s="63"/>
      <c r="BA8" s="63"/>
      <c r="BB8" s="63"/>
      <c r="BC8" s="63"/>
      <c r="BD8" s="63"/>
      <c r="BE8" s="63"/>
      <c r="BF8" s="63"/>
      <c r="BG8" s="63"/>
      <c r="BH8" s="63"/>
      <c r="BI8" s="63"/>
      <c r="BJ8" s="63"/>
      <c r="BK8" s="63"/>
      <c r="BL8" s="63"/>
      <c r="BM8" s="63"/>
      <c r="BN8" s="63"/>
      <c r="BO8" s="63"/>
      <c r="BP8" s="63"/>
      <c r="BQ8" s="63"/>
      <c r="BR8" s="63"/>
      <c r="BS8" s="63"/>
      <c r="BT8" s="63"/>
      <c r="BU8" s="63"/>
      <c r="BV8" s="63"/>
      <c r="BW8" s="63"/>
      <c r="BX8" s="63"/>
      <c r="BY8" s="63"/>
      <c r="BZ8" s="63"/>
      <c r="CA8" s="63"/>
      <c r="CB8" s="63"/>
      <c r="CC8" s="63"/>
      <c r="CD8" s="63"/>
      <c r="CE8" s="63"/>
      <c r="CF8" s="63"/>
      <c r="CG8" s="63"/>
      <c r="CH8" s="63"/>
      <c r="CI8" s="63"/>
      <c r="CJ8" s="63"/>
      <c r="CK8" s="63"/>
      <c r="CL8" s="63"/>
      <c r="CM8" s="63"/>
      <c r="CN8" s="63"/>
      <c r="CO8" s="63"/>
      <c r="CP8" s="63"/>
      <c r="CQ8" s="63"/>
      <c r="CR8" s="63"/>
      <c r="CS8" s="63"/>
      <c r="CT8" s="63"/>
      <c r="CU8" s="63"/>
      <c r="CV8" s="63"/>
      <c r="CW8" s="63"/>
      <c r="CX8" s="63"/>
      <c r="CY8" s="63"/>
      <c r="CZ8" s="63"/>
      <c r="DA8" s="63"/>
      <c r="DB8" s="63"/>
      <c r="DC8" s="63"/>
      <c r="DD8" s="63"/>
      <c r="DE8" s="63"/>
      <c r="DF8" s="63"/>
      <c r="DG8" s="63"/>
      <c r="DH8" s="63"/>
      <c r="DI8" s="63"/>
      <c r="DJ8" s="63"/>
      <c r="DK8" s="63"/>
      <c r="DL8" s="63"/>
      <c r="DM8" s="63"/>
      <c r="DN8" s="63"/>
      <c r="DO8" s="63"/>
      <c r="DP8" s="63"/>
      <c r="DQ8" s="63"/>
      <c r="DR8" s="63"/>
      <c r="DS8" s="63"/>
      <c r="DT8" s="63"/>
      <c r="DU8" s="63"/>
      <c r="DV8" s="63"/>
      <c r="DW8" s="63"/>
      <c r="DX8" s="93"/>
      <c r="EL8" s="7"/>
      <c r="EM8" s="7"/>
      <c r="EN8" s="7"/>
      <c r="EO8" s="7"/>
      <c r="EP8" s="7"/>
      <c r="EQ8" s="7"/>
      <c r="ER8" s="7"/>
      <c r="ES8" s="7"/>
      <c r="ET8" s="7"/>
      <c r="EU8" s="7"/>
      <c r="EV8" s="7"/>
      <c r="EW8" s="7"/>
      <c r="EX8" s="7"/>
      <c r="EY8" s="7"/>
      <c r="EZ8" s="7"/>
      <c r="FA8" s="7"/>
      <c r="FB8" s="7"/>
      <c r="FC8" s="7"/>
      <c r="FD8" s="7"/>
    </row>
    <row r="9" spans="1:161" x14ac:dyDescent="0.25">
      <c r="AC9" s="92"/>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c r="CE9" s="63"/>
      <c r="CF9" s="63"/>
      <c r="CG9" s="63"/>
      <c r="CH9" s="63"/>
      <c r="CI9" s="63"/>
      <c r="CJ9" s="63"/>
      <c r="CK9" s="63"/>
      <c r="CL9" s="63"/>
      <c r="CM9" s="63"/>
      <c r="CN9" s="63"/>
      <c r="CO9" s="63"/>
      <c r="CP9" s="63"/>
      <c r="CQ9" s="63"/>
      <c r="CR9" s="63"/>
      <c r="CS9" s="63"/>
      <c r="CT9" s="63"/>
      <c r="CU9" s="63"/>
      <c r="CV9" s="63"/>
      <c r="CW9" s="63"/>
      <c r="CX9" s="63"/>
      <c r="CY9" s="63"/>
      <c r="CZ9" s="63"/>
      <c r="DA9" s="63"/>
      <c r="DB9" s="63"/>
      <c r="DC9" s="63"/>
      <c r="DD9" s="63"/>
      <c r="DE9" s="63"/>
      <c r="DF9" s="63"/>
      <c r="DG9" s="63"/>
      <c r="DH9" s="63"/>
      <c r="DI9" s="63"/>
      <c r="DJ9" s="63"/>
      <c r="DK9" s="63"/>
      <c r="DL9" s="63"/>
      <c r="DM9" s="63"/>
      <c r="DN9" s="63"/>
      <c r="DO9" s="63"/>
      <c r="DP9" s="63"/>
      <c r="DQ9" s="63"/>
      <c r="DR9" s="63"/>
      <c r="DS9" s="63"/>
      <c r="DT9" s="63"/>
      <c r="DU9" s="63"/>
      <c r="DV9" s="63"/>
      <c r="DW9" s="63"/>
      <c r="DX9" s="93"/>
    </row>
    <row r="10" spans="1:161" ht="14.4" x14ac:dyDescent="0.3">
      <c r="AC10" s="94"/>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c r="BM10" s="63"/>
      <c r="BN10" s="63"/>
      <c r="BO10" s="63"/>
      <c r="BP10" s="63"/>
      <c r="BQ10" s="63"/>
      <c r="BR10" s="63"/>
      <c r="BS10" s="63"/>
      <c r="BT10" s="63"/>
      <c r="BU10" s="63"/>
      <c r="BV10" s="63"/>
      <c r="BW10" s="63"/>
      <c r="BX10" s="63"/>
      <c r="BY10" s="63"/>
      <c r="BZ10" s="63"/>
      <c r="CA10" s="63"/>
      <c r="CB10" s="63"/>
      <c r="CC10" s="63"/>
      <c r="CD10" s="63"/>
      <c r="CE10" s="63"/>
      <c r="CF10" s="63"/>
      <c r="CG10" s="63"/>
      <c r="CH10" s="63"/>
      <c r="CI10" s="63"/>
      <c r="CJ10" s="63"/>
      <c r="CK10" s="63"/>
      <c r="CL10" s="63"/>
      <c r="CM10" s="63"/>
      <c r="CN10" s="63"/>
      <c r="CO10" s="63"/>
      <c r="CP10" s="63"/>
      <c r="CQ10" s="63"/>
      <c r="CR10" s="63"/>
      <c r="CS10" s="63"/>
      <c r="CT10" s="63"/>
      <c r="CU10" s="63"/>
      <c r="CV10" s="63"/>
      <c r="CW10" s="63"/>
      <c r="CX10" s="63"/>
      <c r="CY10" s="63"/>
      <c r="CZ10" s="63"/>
      <c r="DA10" s="63"/>
      <c r="DB10" s="63"/>
      <c r="DC10" s="63"/>
      <c r="DD10" s="63"/>
      <c r="DE10" s="63"/>
      <c r="DF10" s="63"/>
      <c r="DG10" s="63"/>
      <c r="DH10" s="63"/>
      <c r="DI10" s="63"/>
      <c r="DJ10" s="63"/>
      <c r="DK10" s="63"/>
      <c r="DL10" s="63"/>
      <c r="DM10" s="63"/>
      <c r="DN10" s="63"/>
      <c r="DO10" s="63"/>
      <c r="DP10" s="63"/>
      <c r="DQ10" s="63"/>
      <c r="DR10" s="63"/>
      <c r="DS10" s="63"/>
      <c r="DT10" s="63"/>
      <c r="DU10" s="63"/>
      <c r="DV10" s="63"/>
      <c r="DW10" s="63"/>
      <c r="DX10" s="95"/>
    </row>
    <row r="11" spans="1:161" ht="15" thickBot="1" x14ac:dyDescent="0.35">
      <c r="AC11" s="13"/>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85" t="s">
        <v>129</v>
      </c>
      <c r="BI11" s="74"/>
      <c r="BJ11" s="74"/>
      <c r="BK11" s="74"/>
      <c r="BL11" s="74"/>
      <c r="BM11" s="74"/>
      <c r="BN11" s="74"/>
      <c r="BO11" s="74"/>
      <c r="BP11" s="74"/>
      <c r="BQ11" s="74"/>
      <c r="BR11" s="74"/>
      <c r="BS11" s="74"/>
      <c r="BT11" s="74"/>
      <c r="BU11" s="74"/>
      <c r="BV11" s="74"/>
      <c r="BW11" s="74"/>
      <c r="BX11" s="74"/>
      <c r="BY11" s="74"/>
      <c r="BZ11" s="74"/>
      <c r="CA11" s="74"/>
      <c r="CB11" s="74"/>
      <c r="CC11" s="74"/>
      <c r="CD11" s="74"/>
      <c r="CE11" s="74"/>
      <c r="CF11" s="74"/>
      <c r="CG11" s="74"/>
      <c r="CH11" s="74"/>
      <c r="CI11" s="74"/>
      <c r="CJ11" s="74"/>
      <c r="CK11" s="74"/>
      <c r="CL11" s="74"/>
      <c r="CM11" s="74"/>
      <c r="CN11" s="74"/>
      <c r="CO11" s="74"/>
      <c r="CP11" s="74"/>
      <c r="CQ11" s="15"/>
      <c r="CR11" s="15"/>
      <c r="CS11" s="15"/>
      <c r="CT11" s="15"/>
      <c r="CU11" s="15"/>
      <c r="CV11" s="15"/>
      <c r="CW11" s="15"/>
      <c r="CX11" s="14"/>
      <c r="CY11" s="14"/>
      <c r="CZ11" s="14"/>
      <c r="DA11" s="14"/>
      <c r="DB11" s="14"/>
      <c r="DC11" s="14"/>
      <c r="DD11" s="14"/>
      <c r="DE11" s="14"/>
      <c r="DF11" s="14"/>
      <c r="DG11" s="14"/>
      <c r="DH11" s="14"/>
      <c r="DI11" s="14"/>
      <c r="DJ11" s="14"/>
      <c r="DK11" s="14"/>
      <c r="DL11" s="14"/>
      <c r="DM11" s="14"/>
      <c r="DN11" s="14"/>
      <c r="DO11" s="14"/>
      <c r="DP11" s="14"/>
      <c r="DQ11" s="14"/>
      <c r="DR11" s="14"/>
      <c r="DS11" s="14"/>
      <c r="DT11" s="14"/>
      <c r="DU11" s="14"/>
      <c r="DV11" s="14"/>
      <c r="DW11" s="14"/>
      <c r="DX11" s="16"/>
    </row>
    <row r="13" spans="1:161" ht="13.8" thickBot="1" x14ac:dyDescent="0.3">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row>
    <row r="14" spans="1:161" ht="15" thickBot="1" x14ac:dyDescent="0.35">
      <c r="A14" s="66" t="s">
        <v>3</v>
      </c>
      <c r="B14" s="67"/>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7"/>
      <c r="BK14" s="67"/>
      <c r="BL14" s="67"/>
      <c r="BM14" s="67"/>
      <c r="BN14" s="67"/>
      <c r="BO14" s="67"/>
      <c r="BP14" s="67"/>
      <c r="BQ14" s="67"/>
      <c r="BR14" s="67"/>
      <c r="BS14" s="67"/>
      <c r="BT14" s="67"/>
      <c r="BU14" s="67"/>
      <c r="BV14" s="67"/>
      <c r="BW14" s="67"/>
      <c r="BX14" s="67"/>
      <c r="BY14" s="67"/>
      <c r="BZ14" s="67"/>
      <c r="CA14" s="67"/>
      <c r="CB14" s="67"/>
      <c r="CC14" s="67"/>
      <c r="CD14" s="67"/>
      <c r="CE14" s="68"/>
      <c r="CF14" s="66" t="s">
        <v>4</v>
      </c>
      <c r="CG14" s="67"/>
      <c r="CH14" s="67"/>
      <c r="CI14" s="67"/>
      <c r="CJ14" s="67"/>
      <c r="CK14" s="67"/>
      <c r="CL14" s="67"/>
      <c r="CM14" s="67"/>
      <c r="CN14" s="67"/>
      <c r="CO14" s="67"/>
      <c r="CP14" s="67"/>
      <c r="CQ14" s="67"/>
      <c r="CR14" s="67"/>
      <c r="CS14" s="67"/>
      <c r="CT14" s="67"/>
      <c r="CU14" s="67"/>
      <c r="CV14" s="67"/>
      <c r="CW14" s="67"/>
      <c r="CX14" s="67"/>
      <c r="CY14" s="67"/>
      <c r="CZ14" s="67"/>
      <c r="DA14" s="67"/>
      <c r="DB14" s="67"/>
      <c r="DC14" s="67"/>
      <c r="DD14" s="67"/>
      <c r="DE14" s="67"/>
      <c r="DF14" s="67"/>
      <c r="DG14" s="67"/>
      <c r="DH14" s="67"/>
      <c r="DI14" s="67"/>
      <c r="DJ14" s="67"/>
      <c r="DK14" s="67"/>
      <c r="DL14" s="68"/>
      <c r="DP14" s="18"/>
      <c r="DR14" s="18"/>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row>
    <row r="15" spans="1:161" ht="15" thickBot="1" x14ac:dyDescent="0.35">
      <c r="A15" s="19"/>
      <c r="B15" s="69" t="s">
        <v>5</v>
      </c>
      <c r="C15" s="70"/>
      <c r="D15" s="70"/>
      <c r="E15" s="70"/>
      <c r="F15" s="70"/>
      <c r="G15" s="70"/>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c r="BT15" s="70"/>
      <c r="BU15" s="70"/>
      <c r="BV15" s="70"/>
      <c r="BW15" s="70"/>
      <c r="BX15" s="70"/>
      <c r="BY15" s="70"/>
      <c r="BZ15" s="70"/>
      <c r="CA15" s="70"/>
      <c r="CB15" s="70"/>
      <c r="CC15" s="70"/>
      <c r="CD15" s="70"/>
      <c r="CE15" s="70"/>
      <c r="CF15" s="71" t="s">
        <v>133</v>
      </c>
      <c r="CG15" s="70"/>
      <c r="CH15" s="70"/>
      <c r="CI15" s="70"/>
      <c r="CJ15" s="70"/>
      <c r="CK15" s="70"/>
      <c r="CL15" s="70"/>
      <c r="CM15" s="70"/>
      <c r="CN15" s="70"/>
      <c r="CO15" s="70"/>
      <c r="CP15" s="70"/>
      <c r="CQ15" s="70"/>
      <c r="CR15" s="70"/>
      <c r="CS15" s="70"/>
      <c r="CT15" s="70"/>
      <c r="CU15" s="70"/>
      <c r="CV15" s="70"/>
      <c r="CW15" s="70"/>
      <c r="CX15" s="70"/>
      <c r="CY15" s="70"/>
      <c r="CZ15" s="70"/>
      <c r="DA15" s="70"/>
      <c r="DB15" s="70"/>
      <c r="DC15" s="70"/>
      <c r="DD15" s="70"/>
      <c r="DE15" s="70"/>
      <c r="DF15" s="70"/>
      <c r="DG15" s="70"/>
      <c r="DH15" s="70"/>
      <c r="DI15" s="70"/>
      <c r="DJ15" s="70"/>
      <c r="DK15" s="70"/>
      <c r="DL15" s="72"/>
      <c r="DP15" s="20"/>
      <c r="DQ15" s="20"/>
      <c r="DR15" s="20"/>
      <c r="DS15" s="20"/>
      <c r="DT15" s="20"/>
      <c r="DU15" s="20"/>
      <c r="DV15" s="20"/>
      <c r="DW15" s="20"/>
      <c r="DX15" s="20"/>
      <c r="DY15" s="20"/>
      <c r="DZ15" s="20"/>
      <c r="EA15" s="20"/>
      <c r="EB15" s="20"/>
      <c r="EC15" s="20"/>
      <c r="ED15" s="20"/>
      <c r="EE15" s="20"/>
      <c r="EF15" s="20"/>
      <c r="EG15" s="20"/>
      <c r="EH15" s="20"/>
      <c r="EI15" s="20"/>
      <c r="EJ15" s="20"/>
      <c r="EK15" s="20"/>
      <c r="EL15" s="20"/>
      <c r="EM15" s="20"/>
      <c r="EN15" s="20"/>
      <c r="EO15" s="20"/>
      <c r="EP15" s="20"/>
      <c r="EQ15" s="20"/>
      <c r="ER15" s="20"/>
      <c r="ES15" s="20"/>
      <c r="ET15" s="20"/>
      <c r="EU15" s="20"/>
      <c r="EV15" s="20"/>
      <c r="EW15" s="20"/>
      <c r="EX15" s="20"/>
      <c r="EY15" s="20"/>
    </row>
    <row r="16" spans="1:161" ht="15" thickBot="1" x14ac:dyDescent="0.35">
      <c r="A16" s="13"/>
      <c r="B16" s="76" t="s">
        <v>6</v>
      </c>
      <c r="C16" s="74"/>
      <c r="D16" s="74"/>
      <c r="E16" s="74"/>
      <c r="F16" s="74"/>
      <c r="G16" s="74"/>
      <c r="H16" s="74"/>
      <c r="I16" s="74"/>
      <c r="J16" s="74"/>
      <c r="K16" s="74"/>
      <c r="L16" s="74"/>
      <c r="M16" s="74"/>
      <c r="N16" s="74"/>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3"/>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5"/>
      <c r="DP16" s="20"/>
      <c r="DQ16" s="20"/>
      <c r="DR16" s="20"/>
      <c r="DS16" s="20"/>
      <c r="DT16" s="20"/>
      <c r="DU16" s="20"/>
      <c r="DV16" s="20"/>
      <c r="DW16" s="20"/>
      <c r="DX16" s="20"/>
      <c r="DY16" s="20"/>
      <c r="DZ16" s="20"/>
      <c r="EA16" s="20"/>
      <c r="EB16" s="20"/>
      <c r="EC16" s="20"/>
      <c r="ED16" s="20"/>
      <c r="EE16" s="20"/>
      <c r="EF16" s="20"/>
      <c r="EG16" s="20"/>
      <c r="EH16" s="20"/>
      <c r="EI16" s="20"/>
      <c r="EJ16" s="20"/>
      <c r="EK16" s="20"/>
      <c r="EL16" s="20"/>
      <c r="EM16" s="20"/>
      <c r="EN16" s="20"/>
      <c r="EO16" s="20"/>
      <c r="EP16" s="20"/>
      <c r="EQ16" s="20"/>
      <c r="ER16" s="20"/>
      <c r="ES16" s="20"/>
      <c r="ET16" s="20"/>
      <c r="EU16" s="20"/>
      <c r="EV16" s="20"/>
      <c r="EW16" s="20"/>
      <c r="EX16" s="20"/>
      <c r="EY16" s="20"/>
    </row>
    <row r="17" spans="1:155" ht="15" thickBot="1" x14ac:dyDescent="0.35">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2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V17" s="77" t="s">
        <v>128</v>
      </c>
      <c r="DW17" s="67"/>
      <c r="DX17" s="67"/>
      <c r="DY17" s="67"/>
      <c r="DZ17" s="67"/>
      <c r="EA17" s="67"/>
      <c r="EB17" s="67"/>
      <c r="EC17" s="67"/>
      <c r="ED17" s="67"/>
      <c r="EE17" s="67"/>
      <c r="EF17" s="67"/>
      <c r="EG17" s="67"/>
      <c r="EH17" s="67"/>
      <c r="EI17" s="67"/>
      <c r="EJ17" s="67"/>
      <c r="EK17" s="67"/>
      <c r="EL17" s="67"/>
      <c r="EM17" s="67"/>
      <c r="EN17" s="67"/>
      <c r="EO17" s="67"/>
      <c r="EP17" s="67"/>
      <c r="EQ17" s="67"/>
      <c r="ER17" s="67"/>
      <c r="ES17" s="68"/>
    </row>
    <row r="18" spans="1:155" x14ac:dyDescent="0.25">
      <c r="A18" s="21"/>
      <c r="B18" s="21"/>
      <c r="C18" s="21"/>
      <c r="D18" s="21"/>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22"/>
      <c r="CA18" s="22"/>
      <c r="CB18" s="22"/>
      <c r="CC18" s="22"/>
      <c r="CD18" s="22"/>
      <c r="CE18" s="22"/>
      <c r="CF18" s="22"/>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23"/>
      <c r="DQ18" s="24"/>
    </row>
    <row r="19" spans="1:155" ht="79.5" customHeight="1" x14ac:dyDescent="0.3">
      <c r="A19" s="64" t="s">
        <v>22</v>
      </c>
      <c r="B19" s="64"/>
      <c r="C19" s="64"/>
      <c r="D19" s="64"/>
      <c r="E19" s="64"/>
      <c r="F19" s="64"/>
      <c r="G19" s="64"/>
      <c r="H19" s="64"/>
      <c r="I19" s="65"/>
      <c r="J19" s="65"/>
      <c r="K19" s="64" t="s">
        <v>23</v>
      </c>
      <c r="L19" s="64"/>
      <c r="M19" s="64"/>
      <c r="N19" s="64"/>
      <c r="O19" s="64"/>
      <c r="P19" s="64"/>
      <c r="Q19" s="64"/>
      <c r="R19" s="64"/>
      <c r="S19" s="81" t="s">
        <v>24</v>
      </c>
      <c r="T19" s="82"/>
      <c r="U19" s="82"/>
      <c r="V19" s="82"/>
      <c r="W19" s="82"/>
      <c r="X19" s="82"/>
      <c r="Y19" s="82"/>
      <c r="Z19" s="82"/>
      <c r="AA19" s="82"/>
      <c r="AB19" s="82"/>
      <c r="AC19" s="82"/>
      <c r="AD19" s="82"/>
      <c r="AE19" s="82"/>
      <c r="AF19" s="82"/>
      <c r="AG19" s="82"/>
      <c r="AH19" s="82"/>
      <c r="AI19" s="82"/>
      <c r="AJ19" s="82"/>
      <c r="AK19" s="79" t="s">
        <v>135</v>
      </c>
      <c r="AL19" s="79"/>
      <c r="AM19" s="79"/>
      <c r="AN19" s="79"/>
      <c r="AO19" s="79"/>
      <c r="AP19" s="79"/>
      <c r="AQ19" s="79"/>
      <c r="AR19" s="79"/>
      <c r="AS19" s="79"/>
      <c r="AT19" s="79"/>
      <c r="AU19" s="79"/>
      <c r="AV19" s="79"/>
      <c r="AW19" s="79"/>
      <c r="AX19" s="79"/>
      <c r="AY19" s="79"/>
      <c r="AZ19" s="79"/>
      <c r="BA19" s="79"/>
      <c r="BB19" s="79"/>
      <c r="BC19" s="79"/>
      <c r="BD19" s="79"/>
      <c r="BE19" s="79"/>
      <c r="BF19" s="79"/>
      <c r="BG19" s="79"/>
      <c r="BH19" s="79"/>
      <c r="BI19" s="79"/>
      <c r="BJ19" s="79"/>
      <c r="BK19" s="79"/>
      <c r="BL19" s="79"/>
      <c r="BM19" s="79"/>
      <c r="BN19" s="79"/>
      <c r="BO19" s="79"/>
      <c r="BP19" s="79"/>
      <c r="BQ19" s="79"/>
      <c r="BR19" s="79"/>
      <c r="BS19" s="79"/>
      <c r="BT19" s="79"/>
      <c r="BU19" s="79"/>
      <c r="BV19" s="79"/>
      <c r="BW19" s="79"/>
      <c r="BX19" s="79"/>
      <c r="BY19" s="79"/>
      <c r="BZ19" s="79"/>
      <c r="CA19" s="79"/>
      <c r="CB19" s="79"/>
      <c r="CC19" s="79"/>
      <c r="CD19" s="79"/>
      <c r="CE19" s="79"/>
      <c r="CF19" s="79"/>
      <c r="CG19" s="79"/>
      <c r="CH19" s="79"/>
      <c r="CI19" s="79"/>
      <c r="CJ19" s="79"/>
      <c r="CK19" s="79"/>
      <c r="CL19" s="79"/>
      <c r="CM19" s="79"/>
      <c r="CN19" s="79"/>
      <c r="CO19" s="79"/>
      <c r="CP19" s="79"/>
      <c r="CQ19" s="79"/>
      <c r="CR19" s="79"/>
      <c r="CS19" s="79"/>
      <c r="CT19" s="79"/>
      <c r="CU19" s="79"/>
      <c r="CV19" s="79"/>
      <c r="CW19" s="79"/>
      <c r="CX19" s="79"/>
      <c r="CY19" s="79"/>
      <c r="CZ19" s="79"/>
      <c r="DA19" s="79"/>
      <c r="DB19" s="79"/>
      <c r="DC19" s="79"/>
      <c r="DD19" s="79"/>
      <c r="DE19" s="79"/>
      <c r="DF19" s="79"/>
      <c r="DG19" s="79"/>
      <c r="DH19" s="79"/>
      <c r="DI19" s="79"/>
      <c r="DJ19" s="79"/>
      <c r="DK19" s="79"/>
      <c r="DL19" s="79"/>
      <c r="DM19" s="79"/>
      <c r="DN19" s="79"/>
      <c r="DO19" s="79"/>
      <c r="DP19" s="79"/>
      <c r="DQ19" s="79"/>
      <c r="DR19" s="79"/>
      <c r="DS19" s="79"/>
      <c r="DT19" s="79"/>
      <c r="DU19" s="79"/>
      <c r="DV19" s="79"/>
      <c r="DW19" s="79"/>
      <c r="DX19" s="79"/>
      <c r="DY19" s="79"/>
      <c r="DZ19" s="79"/>
      <c r="EA19" s="79"/>
      <c r="EB19" s="79"/>
      <c r="EC19" s="79"/>
      <c r="ED19" s="79"/>
      <c r="EE19" s="79"/>
      <c r="EF19" s="79"/>
      <c r="EG19" s="79"/>
      <c r="EH19" s="79"/>
      <c r="EI19" s="79"/>
      <c r="EJ19" s="79"/>
      <c r="EK19" s="79"/>
      <c r="EL19" s="79"/>
      <c r="EM19" s="79"/>
      <c r="EN19" s="79"/>
      <c r="EO19" s="79"/>
      <c r="EP19" s="79"/>
      <c r="EQ19" s="79"/>
      <c r="ER19" s="79"/>
      <c r="ES19" s="79"/>
      <c r="ET19" s="79"/>
      <c r="EU19" s="79"/>
      <c r="EV19" s="79"/>
      <c r="EW19" s="79"/>
      <c r="EX19" s="79"/>
      <c r="EY19" s="79"/>
    </row>
    <row r="20" spans="1:155" ht="18.75" customHeight="1" x14ac:dyDescent="0.3">
      <c r="A20" s="78" t="s">
        <v>223</v>
      </c>
      <c r="B20" s="78"/>
      <c r="C20" s="78"/>
      <c r="D20" s="78"/>
      <c r="E20" s="78"/>
      <c r="F20" s="78"/>
      <c r="G20" s="78"/>
      <c r="H20" s="78"/>
      <c r="I20" s="78"/>
      <c r="J20" s="78"/>
      <c r="K20" s="78">
        <v>45357000</v>
      </c>
      <c r="L20" s="78"/>
      <c r="M20" s="78"/>
      <c r="N20" s="78"/>
      <c r="O20" s="78"/>
      <c r="P20" s="78"/>
      <c r="Q20" s="78"/>
      <c r="R20" s="78"/>
      <c r="S20" s="83" t="s">
        <v>7</v>
      </c>
      <c r="T20" s="84"/>
      <c r="U20" s="84"/>
      <c r="V20" s="84"/>
      <c r="W20" s="84"/>
      <c r="X20" s="84"/>
      <c r="Y20" s="84"/>
      <c r="Z20" s="84"/>
      <c r="AA20" s="84"/>
      <c r="AB20" s="84"/>
      <c r="AC20" s="84"/>
      <c r="AD20" s="84"/>
      <c r="AE20" s="84"/>
      <c r="AF20" s="84"/>
      <c r="AG20" s="84"/>
      <c r="AH20" s="84"/>
      <c r="AI20" s="84"/>
      <c r="AJ20" s="84"/>
      <c r="AK20" s="80">
        <v>7715027733</v>
      </c>
      <c r="AL20" s="80"/>
      <c r="AM20" s="80"/>
      <c r="AN20" s="80"/>
      <c r="AO20" s="80"/>
      <c r="AP20" s="80"/>
      <c r="AQ20" s="80"/>
      <c r="AR20" s="80"/>
      <c r="AS20" s="80"/>
      <c r="AT20" s="80"/>
      <c r="AU20" s="80"/>
      <c r="AV20" s="80"/>
      <c r="AW20" s="80"/>
      <c r="AX20" s="80"/>
      <c r="AY20" s="80"/>
      <c r="AZ20" s="80"/>
      <c r="BA20" s="80"/>
      <c r="BB20" s="80"/>
      <c r="BC20" s="80"/>
      <c r="BD20" s="80"/>
      <c r="BE20" s="80"/>
      <c r="BF20" s="80"/>
      <c r="BG20" s="80"/>
      <c r="BH20" s="80"/>
      <c r="BI20" s="80"/>
      <c r="BJ20" s="80"/>
      <c r="BK20" s="80"/>
      <c r="BL20" s="80"/>
      <c r="BM20" s="80"/>
      <c r="BN20" s="80"/>
      <c r="BO20" s="80"/>
      <c r="BP20" s="80"/>
      <c r="BQ20" s="80"/>
      <c r="BR20" s="80"/>
      <c r="BS20" s="80"/>
      <c r="BT20" s="80"/>
      <c r="BU20" s="80"/>
      <c r="BV20" s="80"/>
      <c r="BW20" s="80"/>
      <c r="BX20" s="80"/>
      <c r="BY20" s="80"/>
      <c r="BZ20" s="80"/>
      <c r="CA20" s="80"/>
      <c r="CB20" s="80"/>
      <c r="CC20" s="80"/>
      <c r="CD20" s="80"/>
      <c r="CE20" s="80"/>
      <c r="CF20" s="80"/>
      <c r="CG20" s="80"/>
      <c r="CH20" s="80"/>
      <c r="CI20" s="80"/>
      <c r="CJ20" s="80"/>
      <c r="CK20" s="80"/>
      <c r="CL20" s="80"/>
      <c r="CM20" s="80"/>
      <c r="CN20" s="80"/>
      <c r="CO20" s="80"/>
      <c r="CP20" s="80"/>
      <c r="CQ20" s="80"/>
      <c r="CR20" s="80"/>
      <c r="CS20" s="80"/>
      <c r="CT20" s="80"/>
      <c r="CU20" s="80"/>
      <c r="CV20" s="80"/>
      <c r="CW20" s="80"/>
      <c r="CX20" s="80"/>
      <c r="CY20" s="80"/>
      <c r="CZ20" s="80"/>
      <c r="DA20" s="80"/>
      <c r="DB20" s="80"/>
      <c r="DC20" s="80"/>
      <c r="DD20" s="80"/>
      <c r="DE20" s="80"/>
      <c r="DF20" s="80"/>
      <c r="DG20" s="80"/>
      <c r="DH20" s="80"/>
      <c r="DI20" s="80"/>
      <c r="DJ20" s="80"/>
      <c r="DK20" s="80"/>
      <c r="DL20" s="80"/>
      <c r="DM20" s="80"/>
      <c r="DN20" s="80"/>
      <c r="DO20" s="80"/>
      <c r="DP20" s="80"/>
      <c r="DQ20" s="80"/>
      <c r="DR20" s="80"/>
      <c r="DS20" s="80"/>
      <c r="DT20" s="80"/>
      <c r="DU20" s="80"/>
      <c r="DV20" s="80"/>
      <c r="DW20" s="80"/>
      <c r="DX20" s="80"/>
      <c r="DY20" s="80"/>
      <c r="DZ20" s="80"/>
      <c r="EA20" s="80"/>
      <c r="EB20" s="80"/>
      <c r="EC20" s="80"/>
      <c r="ED20" s="80"/>
      <c r="EE20" s="80"/>
      <c r="EF20" s="80"/>
      <c r="EG20" s="80"/>
      <c r="EH20" s="80"/>
      <c r="EI20" s="80"/>
      <c r="EJ20" s="80"/>
      <c r="EK20" s="80"/>
      <c r="EL20" s="80"/>
      <c r="EM20" s="80"/>
      <c r="EN20" s="80"/>
      <c r="EO20" s="80"/>
      <c r="EP20" s="80"/>
      <c r="EQ20" s="80"/>
      <c r="ER20" s="80"/>
      <c r="ES20" s="80"/>
      <c r="ET20" s="80"/>
      <c r="EU20" s="80"/>
      <c r="EV20" s="80"/>
      <c r="EW20" s="80"/>
      <c r="EX20" s="80"/>
      <c r="EY20" s="80"/>
    </row>
    <row r="21" spans="1:155" x14ac:dyDescent="0.25">
      <c r="A21" s="61" t="s">
        <v>8</v>
      </c>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c r="CA21" s="62"/>
      <c r="CB21" s="62"/>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c r="DA21" s="62"/>
      <c r="DB21" s="62"/>
      <c r="DC21" s="62"/>
      <c r="DD21" s="62"/>
      <c r="DE21" s="62"/>
      <c r="DF21" s="62"/>
      <c r="DG21" s="62"/>
      <c r="DH21" s="62"/>
      <c r="DI21" s="62"/>
      <c r="DJ21" s="62"/>
      <c r="DK21" s="62"/>
      <c r="DL21" s="62"/>
      <c r="DM21" s="62"/>
      <c r="DN21" s="62"/>
      <c r="DO21" s="62"/>
      <c r="DP21" s="62"/>
      <c r="DQ21" s="62"/>
      <c r="DR21" s="62"/>
      <c r="DS21" s="62"/>
      <c r="DT21" s="62"/>
      <c r="DU21" s="62"/>
      <c r="DV21" s="62"/>
      <c r="DW21" s="62"/>
      <c r="DX21" s="62"/>
      <c r="DY21" s="62"/>
      <c r="DZ21" s="62"/>
      <c r="EA21" s="62"/>
      <c r="EB21" s="62"/>
      <c r="EC21" s="62"/>
      <c r="ED21" s="62"/>
      <c r="EE21" s="62"/>
      <c r="EF21" s="62"/>
      <c r="EG21" s="62"/>
      <c r="EH21" s="62"/>
      <c r="EI21" s="62"/>
      <c r="EJ21" s="62"/>
      <c r="EK21" s="62"/>
      <c r="EL21" s="62"/>
      <c r="EM21" s="62"/>
      <c r="EN21" s="62"/>
      <c r="EO21" s="62"/>
      <c r="EP21" s="62"/>
      <c r="EQ21" s="62"/>
      <c r="ER21" s="62"/>
      <c r="ES21" s="62"/>
      <c r="ET21" s="62"/>
      <c r="EU21" s="62"/>
      <c r="EV21" s="62"/>
      <c r="EW21" s="62"/>
      <c r="EX21" s="62"/>
      <c r="EY21" s="62"/>
    </row>
    <row r="22" spans="1:155" x14ac:dyDescent="0.25">
      <c r="A22" s="63"/>
      <c r="B22" s="63"/>
      <c r="C22" s="63"/>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c r="AO22" s="63"/>
      <c r="AP22" s="63"/>
      <c r="AQ22" s="63"/>
      <c r="AR22" s="63"/>
      <c r="AS22" s="63"/>
      <c r="AT22" s="63"/>
      <c r="AU22" s="63"/>
      <c r="AV22" s="63"/>
      <c r="AW22" s="63"/>
      <c r="AX22" s="63"/>
      <c r="AY22" s="63"/>
      <c r="AZ22" s="63"/>
      <c r="BA22" s="63"/>
      <c r="BB22" s="63"/>
      <c r="BC22" s="63"/>
      <c r="BD22" s="63"/>
      <c r="BE22" s="63"/>
      <c r="BF22" s="63"/>
      <c r="BG22" s="63"/>
      <c r="BH22" s="63"/>
      <c r="BI22" s="63"/>
      <c r="BJ22" s="63"/>
      <c r="BK22" s="63"/>
      <c r="BL22" s="63"/>
      <c r="BM22" s="63"/>
      <c r="BN22" s="63"/>
      <c r="BO22" s="63"/>
      <c r="BP22" s="63"/>
      <c r="BQ22" s="63"/>
      <c r="BR22" s="63"/>
      <c r="BS22" s="63"/>
      <c r="BT22" s="63"/>
      <c r="BU22" s="63"/>
      <c r="BV22" s="63"/>
      <c r="BW22" s="63"/>
      <c r="BX22" s="63"/>
      <c r="BY22" s="63"/>
      <c r="BZ22" s="63"/>
      <c r="CA22" s="63"/>
      <c r="CB22" s="63"/>
      <c r="CC22" s="63"/>
      <c r="CD22" s="63"/>
      <c r="CE22" s="63"/>
      <c r="CF22" s="63"/>
      <c r="CG22" s="63"/>
      <c r="CH22" s="63"/>
      <c r="CI22" s="63"/>
      <c r="CJ22" s="63"/>
      <c r="CK22" s="63"/>
      <c r="CL22" s="63"/>
      <c r="CM22" s="63"/>
      <c r="CN22" s="63"/>
      <c r="CO22" s="63"/>
      <c r="CP22" s="63"/>
      <c r="CQ22" s="63"/>
      <c r="CR22" s="63"/>
      <c r="CS22" s="63"/>
      <c r="CT22" s="63"/>
      <c r="CU22" s="63"/>
      <c r="CV22" s="63"/>
      <c r="CW22" s="63"/>
      <c r="CX22" s="63"/>
      <c r="CY22" s="63"/>
      <c r="CZ22" s="63"/>
      <c r="DA22" s="63"/>
      <c r="DB22" s="63"/>
      <c r="DC22" s="63"/>
      <c r="DD22" s="63"/>
      <c r="DE22" s="63"/>
      <c r="DF22" s="63"/>
      <c r="DG22" s="63"/>
      <c r="DH22" s="63"/>
      <c r="DI22" s="63"/>
      <c r="DJ22" s="63"/>
      <c r="DK22" s="63"/>
      <c r="DL22" s="63"/>
      <c r="DM22" s="63"/>
      <c r="DN22" s="63"/>
      <c r="DO22" s="63"/>
      <c r="DP22" s="63"/>
      <c r="DQ22" s="63"/>
      <c r="DR22" s="63"/>
      <c r="DS22" s="63"/>
      <c r="DT22" s="63"/>
      <c r="DU22" s="63"/>
      <c r="DV22" s="63"/>
      <c r="DW22" s="63"/>
      <c r="DX22" s="63"/>
      <c r="DY22" s="63"/>
      <c r="DZ22" s="63"/>
      <c r="EA22" s="63"/>
      <c r="EB22" s="63"/>
      <c r="EC22" s="63"/>
      <c r="ED22" s="63"/>
      <c r="EE22" s="63"/>
      <c r="EF22" s="63"/>
      <c r="EG22" s="63"/>
      <c r="EH22" s="63"/>
      <c r="EI22" s="63"/>
      <c r="EJ22" s="63"/>
      <c r="EK22" s="63"/>
      <c r="EL22" s="63"/>
      <c r="EM22" s="63"/>
      <c r="EN22" s="63"/>
      <c r="EO22" s="63"/>
      <c r="EP22" s="63"/>
      <c r="EQ22" s="63"/>
      <c r="ER22" s="63"/>
      <c r="ES22" s="63"/>
      <c r="ET22" s="63"/>
      <c r="EU22" s="63"/>
      <c r="EV22" s="63"/>
      <c r="EW22" s="63"/>
      <c r="EX22" s="63"/>
      <c r="EY22" s="63"/>
    </row>
  </sheetData>
  <sheetProtection algorithmName="SHA-512" hashValue="KfS49oatgshAUbFohglgjPeZ1uQfKne+RuiVkEftlNmZy2DmzlEi+kaCQnTBGB3Mo2rYTsFwwTcFEs00eFjiTA==" saltValue="F7JKfyAmS8xJ+K6rl4ZUeQ==" spinCount="100000" sheet="1" objects="1" scenarios="1"/>
  <mergeCells count="21">
    <mergeCell ref="BH11:CP11"/>
    <mergeCell ref="S1:EH1"/>
    <mergeCell ref="S3:EH3"/>
    <mergeCell ref="S5:EH5"/>
    <mergeCell ref="AC7:DX9"/>
    <mergeCell ref="AC10:DX10"/>
    <mergeCell ref="A21:EY22"/>
    <mergeCell ref="A19:J19"/>
    <mergeCell ref="A14:CE14"/>
    <mergeCell ref="CF14:DL14"/>
    <mergeCell ref="B15:CE15"/>
    <mergeCell ref="CF15:DL16"/>
    <mergeCell ref="B16:CE16"/>
    <mergeCell ref="DV17:ES17"/>
    <mergeCell ref="A20:J20"/>
    <mergeCell ref="K19:R19"/>
    <mergeCell ref="K20:R20"/>
    <mergeCell ref="AK19:EY19"/>
    <mergeCell ref="AK20:EY20"/>
    <mergeCell ref="S19:AJ19"/>
    <mergeCell ref="S20:AJ20"/>
  </mergeCells>
  <printOptions horizontalCentered="1"/>
  <pageMargins left="0.19685039370078741" right="0.19685039370078741" top="0.19685039370078741" bottom="0.19685039370078741"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3"/>
  <sheetViews>
    <sheetView zoomScaleNormal="100" zoomScaleSheetLayoutView="90" workbookViewId="0">
      <selection sqref="A1:A17"/>
    </sheetView>
  </sheetViews>
  <sheetFormatPr defaultColWidth="9.109375" defaultRowHeight="13.8" x14ac:dyDescent="0.3"/>
  <cols>
    <col min="1" max="1" width="141.44140625" style="25" customWidth="1"/>
    <col min="2" max="16384" width="9.109375" style="25"/>
  </cols>
  <sheetData>
    <row r="1" spans="1:1" x14ac:dyDescent="0.3">
      <c r="A1" s="27" t="s">
        <v>11</v>
      </c>
    </row>
    <row r="2" spans="1:1" x14ac:dyDescent="0.3">
      <c r="A2" s="27" t="s">
        <v>12</v>
      </c>
    </row>
    <row r="3" spans="1:1" x14ac:dyDescent="0.3">
      <c r="A3" s="27" t="s">
        <v>13</v>
      </c>
    </row>
    <row r="4" spans="1:1" x14ac:dyDescent="0.3">
      <c r="A4" s="27" t="s">
        <v>14</v>
      </c>
    </row>
    <row r="5" spans="1:1" x14ac:dyDescent="0.3">
      <c r="A5" s="27" t="s">
        <v>15</v>
      </c>
    </row>
    <row r="6" spans="1:1" x14ac:dyDescent="0.3">
      <c r="A6" s="27" t="s">
        <v>16</v>
      </c>
    </row>
    <row r="7" spans="1:1" x14ac:dyDescent="0.3">
      <c r="A7" s="27" t="s">
        <v>17</v>
      </c>
    </row>
    <row r="8" spans="1:1" x14ac:dyDescent="0.3">
      <c r="A8" s="27" t="s">
        <v>18</v>
      </c>
    </row>
    <row r="9" spans="1:1" x14ac:dyDescent="0.3">
      <c r="A9" s="27" t="s">
        <v>19</v>
      </c>
    </row>
    <row r="10" spans="1:1" x14ac:dyDescent="0.3">
      <c r="A10" s="27" t="s">
        <v>20</v>
      </c>
    </row>
    <row r="11" spans="1:1" x14ac:dyDescent="0.3">
      <c r="A11" s="27" t="s">
        <v>10</v>
      </c>
    </row>
    <row r="12" spans="1:1" x14ac:dyDescent="0.3">
      <c r="A12" s="27" t="s">
        <v>21</v>
      </c>
    </row>
    <row r="13" spans="1:1" x14ac:dyDescent="0.3">
      <c r="A13" s="28"/>
    </row>
    <row r="14" spans="1:1" x14ac:dyDescent="0.3">
      <c r="A14" s="28"/>
    </row>
    <row r="15" spans="1:1" x14ac:dyDescent="0.3">
      <c r="A15" s="28"/>
    </row>
    <row r="16" spans="1:1" x14ac:dyDescent="0.3">
      <c r="A16" s="28"/>
    </row>
    <row r="17" spans="1:1" x14ac:dyDescent="0.3">
      <c r="A17" s="28"/>
    </row>
    <row r="18" spans="1:1" x14ac:dyDescent="0.3">
      <c r="A18" s="26"/>
    </row>
    <row r="19" spans="1:1" x14ac:dyDescent="0.3">
      <c r="A19" s="26"/>
    </row>
    <row r="20" spans="1:1" x14ac:dyDescent="0.3">
      <c r="A20" s="26"/>
    </row>
    <row r="21" spans="1:1" x14ac:dyDescent="0.3">
      <c r="A21" s="26"/>
    </row>
    <row r="22" spans="1:1" x14ac:dyDescent="0.3">
      <c r="A22" s="26"/>
    </row>
    <row r="23" spans="1:1" x14ac:dyDescent="0.3">
      <c r="A23" s="26"/>
    </row>
  </sheetData>
  <sheetProtection algorithmName="SHA-512" hashValue="Ti09YRT1+LT1hBeFGdkTlx/dOHq0WEO5l7Ej2cFfqRW1ShD9g3kyLKbJZzs1fU/ZrUoGz9HsEDWPbOGVJfonxQ==" saltValue="wwC8+BWeYH8anAj2ztqQkQ==" spinCount="100000" sheet="1" objects="1" scenarios="1" formatColumns="0" formatRows="0" insertRows="0"/>
  <printOptions horizontalCentered="1"/>
  <pageMargins left="0.19685039370078741" right="0.19685039370078741" top="0.19685039370078741"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pageSetUpPr fitToPage="1"/>
  </sheetPr>
  <dimension ref="A1:O32"/>
  <sheetViews>
    <sheetView topLeftCell="A10" zoomScale="50" zoomScaleNormal="50" zoomScaleSheetLayoutView="90" workbookViewId="0">
      <selection activeCell="C8" sqref="C8"/>
    </sheetView>
  </sheetViews>
  <sheetFormatPr defaultColWidth="8.6640625" defaultRowHeight="14.4" x14ac:dyDescent="0.3"/>
  <cols>
    <col min="1" max="1" width="8.6640625" customWidth="1"/>
    <col min="2" max="2" width="24.44140625" style="31" customWidth="1"/>
    <col min="3" max="3" width="44.109375" style="31" customWidth="1"/>
    <col min="4" max="4" width="21.33203125" style="31" customWidth="1"/>
    <col min="5" max="5" width="30.109375" style="31" customWidth="1"/>
    <col min="6" max="6" width="18.33203125" style="31" customWidth="1"/>
    <col min="7" max="7" width="34.6640625" style="51" customWidth="1"/>
    <col min="8" max="8" width="25.6640625" style="51" customWidth="1"/>
    <col min="9" max="9" width="28.109375" style="51" customWidth="1"/>
    <col min="10" max="10" width="18.6640625" style="51" customWidth="1"/>
    <col min="11" max="11" width="27.33203125" style="31" customWidth="1"/>
    <col min="12" max="12" width="24.6640625" style="31" customWidth="1"/>
    <col min="13" max="13" width="34.6640625" style="31" customWidth="1"/>
    <col min="14" max="14" width="44.33203125" style="31" customWidth="1"/>
    <col min="15" max="15" width="29.33203125" style="31" customWidth="1"/>
    <col min="16" max="16384" width="8.6640625" style="31"/>
  </cols>
  <sheetData>
    <row r="1" spans="1:15" customFormat="1" x14ac:dyDescent="0.3"/>
    <row r="2" spans="1:15" customFormat="1" ht="34.200000000000003" customHeight="1" x14ac:dyDescent="0.3">
      <c r="A2" s="96" t="s">
        <v>108</v>
      </c>
      <c r="B2" s="96"/>
      <c r="C2" s="96"/>
      <c r="D2" s="96"/>
      <c r="E2" s="96"/>
      <c r="F2" s="96"/>
      <c r="G2" s="96"/>
      <c r="H2" s="96"/>
      <c r="I2" s="96"/>
      <c r="J2" s="96"/>
      <c r="K2" s="96"/>
      <c r="L2" s="96"/>
      <c r="M2" s="96"/>
      <c r="N2" s="96"/>
      <c r="O2" s="96"/>
    </row>
    <row r="3" spans="1:15" customFormat="1" x14ac:dyDescent="0.3">
      <c r="A3" s="97" t="s">
        <v>130</v>
      </c>
      <c r="B3" s="97"/>
      <c r="C3" s="97"/>
      <c r="D3" s="97"/>
      <c r="E3" s="97"/>
      <c r="F3" s="97"/>
      <c r="G3" s="97"/>
      <c r="H3" s="97"/>
      <c r="I3" s="97"/>
      <c r="J3" s="97"/>
      <c r="K3" s="97"/>
      <c r="L3" s="97"/>
      <c r="M3" s="97"/>
      <c r="N3" s="97"/>
      <c r="O3" s="97"/>
    </row>
    <row r="4" spans="1:15" customFormat="1" x14ac:dyDescent="0.3"/>
    <row r="5" spans="1:15" customFormat="1" ht="64.5" customHeight="1" x14ac:dyDescent="0.3">
      <c r="A5" s="98" t="s">
        <v>31</v>
      </c>
      <c r="B5" s="98" t="s">
        <v>101</v>
      </c>
      <c r="C5" s="98" t="s">
        <v>100</v>
      </c>
      <c r="D5" s="98" t="s">
        <v>91</v>
      </c>
      <c r="E5" s="98"/>
      <c r="F5" s="98" t="s">
        <v>107</v>
      </c>
      <c r="G5" s="99" t="s">
        <v>92</v>
      </c>
      <c r="H5" s="100"/>
      <c r="I5" s="100"/>
      <c r="J5" s="101"/>
      <c r="K5" s="98" t="s">
        <v>93</v>
      </c>
      <c r="L5" s="98" t="s">
        <v>94</v>
      </c>
      <c r="M5" s="98" t="s">
        <v>102</v>
      </c>
      <c r="N5" s="98" t="s">
        <v>95</v>
      </c>
      <c r="O5" s="98" t="s">
        <v>9</v>
      </c>
    </row>
    <row r="6" spans="1:15" customFormat="1" ht="56.7" customHeight="1" x14ac:dyDescent="0.3">
      <c r="A6" s="98"/>
      <c r="B6" s="98"/>
      <c r="C6" s="98"/>
      <c r="D6" s="30" t="s">
        <v>96</v>
      </c>
      <c r="E6" s="30" t="s">
        <v>97</v>
      </c>
      <c r="F6" s="98"/>
      <c r="G6" s="30" t="s">
        <v>98</v>
      </c>
      <c r="H6" s="30" t="s">
        <v>99</v>
      </c>
      <c r="I6" s="30" t="s">
        <v>124</v>
      </c>
      <c r="J6" s="30" t="s">
        <v>125</v>
      </c>
      <c r="K6" s="98"/>
      <c r="L6" s="98"/>
      <c r="M6" s="98"/>
      <c r="N6" s="98"/>
      <c r="O6" s="98"/>
    </row>
    <row r="7" spans="1:15" customFormat="1" x14ac:dyDescent="0.3">
      <c r="A7" s="30">
        <v>1</v>
      </c>
      <c r="B7" s="30">
        <v>2</v>
      </c>
      <c r="C7" s="30">
        <v>3</v>
      </c>
      <c r="D7" s="30">
        <v>4</v>
      </c>
      <c r="E7" s="30">
        <v>5</v>
      </c>
      <c r="F7" s="30">
        <v>6</v>
      </c>
      <c r="G7" s="30">
        <v>7</v>
      </c>
      <c r="H7" s="30">
        <v>8</v>
      </c>
      <c r="I7" s="30">
        <v>9</v>
      </c>
      <c r="J7" s="30">
        <v>10</v>
      </c>
      <c r="K7" s="30">
        <v>11</v>
      </c>
      <c r="L7" s="30">
        <v>12</v>
      </c>
      <c r="M7" s="30">
        <v>13</v>
      </c>
      <c r="N7" s="30">
        <v>14</v>
      </c>
      <c r="O7" s="30">
        <v>15</v>
      </c>
    </row>
    <row r="8" spans="1:15" ht="409.6" x14ac:dyDescent="0.25">
      <c r="A8" s="49">
        <v>1</v>
      </c>
      <c r="B8" s="53" t="s">
        <v>136</v>
      </c>
      <c r="C8" s="53" t="s">
        <v>216</v>
      </c>
      <c r="D8" s="53" t="s">
        <v>137</v>
      </c>
      <c r="E8" s="53" t="s">
        <v>138</v>
      </c>
      <c r="F8" s="53" t="s">
        <v>136</v>
      </c>
      <c r="G8" s="60">
        <v>14.688219999999999</v>
      </c>
      <c r="H8" s="60">
        <v>0</v>
      </c>
      <c r="I8" s="60">
        <v>0</v>
      </c>
      <c r="J8" s="60">
        <v>0</v>
      </c>
      <c r="K8" s="53" t="s">
        <v>75</v>
      </c>
      <c r="L8" s="53" t="s">
        <v>39</v>
      </c>
      <c r="M8" s="53" t="s">
        <v>139</v>
      </c>
      <c r="N8" s="53" t="s">
        <v>140</v>
      </c>
      <c r="O8" s="53" t="s">
        <v>141</v>
      </c>
    </row>
    <row r="9" spans="1:15" ht="409.6" x14ac:dyDescent="0.25">
      <c r="A9" s="49">
        <v>2</v>
      </c>
      <c r="B9" s="53" t="s">
        <v>154</v>
      </c>
      <c r="C9" s="53" t="s">
        <v>214</v>
      </c>
      <c r="D9" s="53" t="s">
        <v>155</v>
      </c>
      <c r="E9" s="53" t="s">
        <v>156</v>
      </c>
      <c r="F9" s="53" t="s">
        <v>154</v>
      </c>
      <c r="G9" s="60">
        <v>145.55879999999999</v>
      </c>
      <c r="H9" s="60">
        <v>56.424979999999998</v>
      </c>
      <c r="I9" s="60">
        <v>0</v>
      </c>
      <c r="J9" s="60">
        <v>0</v>
      </c>
      <c r="K9" s="53" t="s">
        <v>75</v>
      </c>
      <c r="L9" s="53" t="s">
        <v>40</v>
      </c>
      <c r="M9" s="53" t="s">
        <v>157</v>
      </c>
      <c r="N9" s="53" t="s">
        <v>158</v>
      </c>
      <c r="O9" s="53" t="s">
        <v>159</v>
      </c>
    </row>
    <row r="10" spans="1:15" ht="409.6" x14ac:dyDescent="0.25">
      <c r="A10" s="49">
        <v>3</v>
      </c>
      <c r="B10" s="53" t="s">
        <v>142</v>
      </c>
      <c r="C10" s="53" t="s">
        <v>217</v>
      </c>
      <c r="D10" s="53" t="s">
        <v>143</v>
      </c>
      <c r="E10" s="53" t="s">
        <v>144</v>
      </c>
      <c r="F10" s="53" t="s">
        <v>142</v>
      </c>
      <c r="G10" s="60">
        <v>38.938360000000003</v>
      </c>
      <c r="H10" s="60">
        <v>0</v>
      </c>
      <c r="I10" s="60">
        <v>0</v>
      </c>
      <c r="J10" s="60">
        <v>0</v>
      </c>
      <c r="K10" s="53" t="s">
        <v>75</v>
      </c>
      <c r="L10" s="53" t="s">
        <v>39</v>
      </c>
      <c r="M10" s="53" t="s">
        <v>145</v>
      </c>
      <c r="N10" s="53" t="s">
        <v>146</v>
      </c>
      <c r="O10" s="53" t="s">
        <v>147</v>
      </c>
    </row>
    <row r="11" spans="1:15" ht="409.6" x14ac:dyDescent="0.25">
      <c r="A11" s="49">
        <v>4</v>
      </c>
      <c r="B11" s="53" t="s">
        <v>160</v>
      </c>
      <c r="C11" s="53" t="s">
        <v>215</v>
      </c>
      <c r="D11" s="53" t="s">
        <v>161</v>
      </c>
      <c r="E11" s="53" t="s">
        <v>162</v>
      </c>
      <c r="F11" s="53" t="s">
        <v>160</v>
      </c>
      <c r="G11" s="60">
        <v>64.695260000000005</v>
      </c>
      <c r="H11" s="60">
        <v>19.379829999999998</v>
      </c>
      <c r="I11" s="60">
        <v>0</v>
      </c>
      <c r="J11" s="60">
        <v>0</v>
      </c>
      <c r="K11" s="53" t="s">
        <v>75</v>
      </c>
      <c r="L11" s="53" t="s">
        <v>39</v>
      </c>
      <c r="M11" s="53" t="s">
        <v>163</v>
      </c>
      <c r="N11" s="53" t="s">
        <v>164</v>
      </c>
      <c r="O11" s="53" t="s">
        <v>165</v>
      </c>
    </row>
    <row r="12" spans="1:15" ht="409.6" x14ac:dyDescent="0.25">
      <c r="A12" s="49">
        <v>5</v>
      </c>
      <c r="B12" s="54" t="s">
        <v>148</v>
      </c>
      <c r="C12" s="55" t="s">
        <v>149</v>
      </c>
      <c r="D12" s="56" t="s">
        <v>150</v>
      </c>
      <c r="E12" s="56" t="s">
        <v>151</v>
      </c>
      <c r="F12" s="56" t="s">
        <v>152</v>
      </c>
      <c r="G12" s="60">
        <v>44.155999999999999</v>
      </c>
      <c r="H12" s="60">
        <v>0</v>
      </c>
      <c r="I12" s="60">
        <v>0</v>
      </c>
      <c r="J12" s="60">
        <v>0</v>
      </c>
      <c r="K12" s="54" t="s">
        <v>81</v>
      </c>
      <c r="L12" s="54" t="s">
        <v>60</v>
      </c>
      <c r="M12" s="56" t="s">
        <v>218</v>
      </c>
      <c r="N12" s="56" t="s">
        <v>219</v>
      </c>
      <c r="O12" s="56" t="s">
        <v>153</v>
      </c>
    </row>
    <row r="13" spans="1:15" ht="13.8" x14ac:dyDescent="0.25">
      <c r="A13" s="49">
        <v>6</v>
      </c>
      <c r="B13" s="29"/>
      <c r="C13" s="29"/>
      <c r="D13" s="29"/>
      <c r="E13" s="29"/>
      <c r="F13" s="29"/>
      <c r="G13" s="52"/>
      <c r="H13" s="52"/>
      <c r="I13" s="52"/>
      <c r="J13" s="52"/>
      <c r="K13" s="29"/>
      <c r="L13" s="29"/>
      <c r="M13" s="29"/>
      <c r="N13" s="29"/>
      <c r="O13" s="29"/>
    </row>
    <row r="14" spans="1:15" ht="13.8" x14ac:dyDescent="0.25">
      <c r="A14" s="49">
        <v>7</v>
      </c>
      <c r="B14" s="29"/>
      <c r="C14" s="29"/>
      <c r="D14" s="29"/>
      <c r="E14" s="29"/>
      <c r="F14" s="29"/>
      <c r="G14" s="52"/>
      <c r="H14" s="52"/>
      <c r="I14" s="52"/>
      <c r="J14" s="52"/>
      <c r="K14" s="29"/>
      <c r="L14" s="29"/>
      <c r="M14" s="29"/>
      <c r="N14" s="29"/>
      <c r="O14" s="29"/>
    </row>
    <row r="15" spans="1:15" ht="13.8" x14ac:dyDescent="0.25">
      <c r="A15" s="49">
        <v>8</v>
      </c>
      <c r="B15" s="29"/>
      <c r="C15" s="29"/>
      <c r="D15" s="29"/>
      <c r="E15" s="29"/>
      <c r="F15" s="29"/>
      <c r="G15" s="52"/>
      <c r="H15" s="52"/>
      <c r="I15" s="52"/>
      <c r="J15" s="52"/>
      <c r="K15" s="29"/>
      <c r="L15" s="29"/>
      <c r="M15" s="29"/>
      <c r="N15" s="29"/>
      <c r="O15" s="29"/>
    </row>
    <row r="16" spans="1:15" ht="13.8" x14ac:dyDescent="0.25">
      <c r="A16" s="49">
        <v>9</v>
      </c>
      <c r="B16" s="29"/>
      <c r="C16" s="29"/>
      <c r="D16" s="29"/>
      <c r="E16" s="29"/>
      <c r="F16" s="29"/>
      <c r="G16" s="52"/>
      <c r="H16" s="52"/>
      <c r="I16" s="52"/>
      <c r="J16" s="52"/>
      <c r="K16" s="29"/>
      <c r="L16" s="29"/>
      <c r="M16" s="29"/>
      <c r="N16" s="29"/>
      <c r="O16" s="29"/>
    </row>
    <row r="17" spans="1:15" ht="13.8" x14ac:dyDescent="0.25">
      <c r="A17" s="49">
        <v>10</v>
      </c>
      <c r="B17" s="29"/>
      <c r="C17" s="29"/>
      <c r="D17" s="29"/>
      <c r="E17" s="29"/>
      <c r="F17" s="29"/>
      <c r="G17" s="52"/>
      <c r="H17" s="52"/>
      <c r="I17" s="52"/>
      <c r="J17" s="52"/>
      <c r="K17" s="29"/>
      <c r="L17" s="29"/>
      <c r="M17" s="29"/>
      <c r="N17" s="29"/>
      <c r="O17" s="29"/>
    </row>
    <row r="18" spans="1:15" ht="13.8" x14ac:dyDescent="0.25">
      <c r="A18" s="49">
        <v>11</v>
      </c>
      <c r="B18" s="29"/>
      <c r="C18" s="29"/>
      <c r="D18" s="29"/>
      <c r="E18" s="29"/>
      <c r="F18" s="29"/>
      <c r="G18" s="52"/>
      <c r="H18" s="52"/>
      <c r="I18" s="52"/>
      <c r="J18" s="52"/>
      <c r="K18" s="29"/>
      <c r="L18" s="29"/>
      <c r="M18" s="29"/>
      <c r="N18" s="29"/>
      <c r="O18" s="29"/>
    </row>
    <row r="19" spans="1:15" ht="13.8" x14ac:dyDescent="0.25">
      <c r="A19" s="49">
        <v>12</v>
      </c>
      <c r="B19" s="29"/>
      <c r="C19" s="29"/>
      <c r="D19" s="29"/>
      <c r="E19" s="29"/>
      <c r="F19" s="29"/>
      <c r="G19" s="52"/>
      <c r="H19" s="52"/>
      <c r="I19" s="52"/>
      <c r="J19" s="52"/>
      <c r="K19" s="29"/>
      <c r="L19" s="29"/>
      <c r="M19" s="29"/>
      <c r="N19" s="29"/>
      <c r="O19" s="29"/>
    </row>
    <row r="20" spans="1:15" ht="13.8" x14ac:dyDescent="0.25">
      <c r="A20" s="49">
        <v>13</v>
      </c>
      <c r="B20" s="29"/>
      <c r="C20" s="29"/>
      <c r="D20" s="29"/>
      <c r="E20" s="29"/>
      <c r="F20" s="29"/>
      <c r="G20" s="52"/>
      <c r="H20" s="52"/>
      <c r="I20" s="52"/>
      <c r="J20" s="52"/>
      <c r="K20" s="29"/>
      <c r="L20" s="29"/>
      <c r="M20" s="29"/>
      <c r="N20" s="29"/>
      <c r="O20" s="29"/>
    </row>
    <row r="21" spans="1:15" ht="13.8" x14ac:dyDescent="0.25">
      <c r="A21" s="49">
        <v>14</v>
      </c>
      <c r="B21" s="29"/>
      <c r="C21" s="29"/>
      <c r="D21" s="29"/>
      <c r="E21" s="29"/>
      <c r="F21" s="29"/>
      <c r="G21" s="52"/>
      <c r="H21" s="52"/>
      <c r="I21" s="52"/>
      <c r="J21" s="52"/>
      <c r="K21" s="29"/>
      <c r="L21" s="29"/>
      <c r="M21" s="29"/>
      <c r="N21" s="29"/>
      <c r="O21" s="29"/>
    </row>
    <row r="22" spans="1:15" ht="13.8" x14ac:dyDescent="0.25">
      <c r="A22" s="49">
        <v>15</v>
      </c>
      <c r="B22" s="29"/>
      <c r="C22" s="29"/>
      <c r="D22" s="29"/>
      <c r="E22" s="29"/>
      <c r="F22" s="29"/>
      <c r="G22" s="52"/>
      <c r="H22" s="52"/>
      <c r="I22" s="52"/>
      <c r="J22" s="52"/>
      <c r="K22" s="29"/>
      <c r="L22" s="29"/>
      <c r="M22" s="29"/>
      <c r="N22" s="29"/>
      <c r="O22" s="29"/>
    </row>
    <row r="23" spans="1:15" ht="13.8" x14ac:dyDescent="0.25">
      <c r="A23" s="49">
        <v>16</v>
      </c>
      <c r="B23" s="29"/>
      <c r="C23" s="29"/>
      <c r="D23" s="29"/>
      <c r="E23" s="29"/>
      <c r="F23" s="29"/>
      <c r="G23" s="52"/>
      <c r="H23" s="52"/>
      <c r="I23" s="52"/>
      <c r="J23" s="52"/>
      <c r="K23" s="29"/>
      <c r="L23" s="29"/>
      <c r="M23" s="29"/>
      <c r="N23" s="29"/>
      <c r="O23" s="29"/>
    </row>
    <row r="24" spans="1:15" ht="13.8" x14ac:dyDescent="0.25">
      <c r="A24" s="49">
        <v>17</v>
      </c>
      <c r="B24" s="29"/>
      <c r="C24" s="29"/>
      <c r="D24" s="29"/>
      <c r="E24" s="29"/>
      <c r="F24" s="29"/>
      <c r="G24" s="52"/>
      <c r="H24" s="52"/>
      <c r="I24" s="52"/>
      <c r="J24" s="52"/>
      <c r="K24" s="29"/>
      <c r="L24" s="29"/>
      <c r="M24" s="29"/>
      <c r="N24" s="29"/>
      <c r="O24" s="29"/>
    </row>
    <row r="25" spans="1:15" ht="13.8" x14ac:dyDescent="0.25">
      <c r="A25" s="49">
        <v>18</v>
      </c>
      <c r="B25" s="29"/>
      <c r="C25" s="29"/>
      <c r="D25" s="29"/>
      <c r="E25" s="29"/>
      <c r="F25" s="29"/>
      <c r="G25" s="52"/>
      <c r="H25" s="52"/>
      <c r="I25" s="52"/>
      <c r="J25" s="52"/>
      <c r="K25" s="29"/>
      <c r="L25" s="29"/>
      <c r="M25" s="29"/>
      <c r="N25" s="29"/>
      <c r="O25" s="29"/>
    </row>
    <row r="26" spans="1:15" ht="13.8" x14ac:dyDescent="0.25">
      <c r="A26" s="49">
        <v>19</v>
      </c>
      <c r="B26" s="29"/>
      <c r="C26" s="29"/>
      <c r="D26" s="29"/>
      <c r="E26" s="29"/>
      <c r="F26" s="29"/>
      <c r="G26" s="52"/>
      <c r="H26" s="52"/>
      <c r="I26" s="52"/>
      <c r="J26" s="52"/>
      <c r="K26" s="29"/>
      <c r="L26" s="29"/>
      <c r="M26" s="29"/>
      <c r="N26" s="29"/>
      <c r="O26" s="29"/>
    </row>
    <row r="27" spans="1:15" ht="13.8" x14ac:dyDescent="0.25">
      <c r="A27" s="49">
        <v>20</v>
      </c>
      <c r="B27" s="29"/>
      <c r="C27" s="29"/>
      <c r="D27" s="29"/>
      <c r="E27" s="29"/>
      <c r="F27" s="29"/>
      <c r="G27" s="52"/>
      <c r="H27" s="52"/>
      <c r="I27" s="52"/>
      <c r="J27" s="52"/>
      <c r="K27" s="29"/>
      <c r="L27" s="29"/>
      <c r="M27" s="29"/>
      <c r="N27" s="29"/>
      <c r="O27" s="29"/>
    </row>
    <row r="28" spans="1:15" ht="13.8" x14ac:dyDescent="0.25">
      <c r="A28" s="49">
        <v>21</v>
      </c>
      <c r="B28" s="29"/>
      <c r="C28" s="29"/>
      <c r="D28" s="29"/>
      <c r="E28" s="29"/>
      <c r="F28" s="29"/>
      <c r="G28" s="52"/>
      <c r="H28" s="52"/>
      <c r="I28" s="52"/>
      <c r="J28" s="52"/>
      <c r="K28" s="29"/>
      <c r="L28" s="29"/>
      <c r="M28" s="29"/>
      <c r="N28" s="29"/>
      <c r="O28" s="29"/>
    </row>
    <row r="29" spans="1:15" ht="13.8" x14ac:dyDescent="0.25">
      <c r="A29" s="49">
        <v>22</v>
      </c>
      <c r="B29" s="29"/>
      <c r="C29" s="29"/>
      <c r="D29" s="29"/>
      <c r="E29" s="29"/>
      <c r="F29" s="29"/>
      <c r="G29" s="52"/>
      <c r="H29" s="52"/>
      <c r="I29" s="52"/>
      <c r="J29" s="52"/>
      <c r="K29" s="29"/>
      <c r="L29" s="29"/>
      <c r="M29" s="29"/>
      <c r="N29" s="29"/>
      <c r="O29" s="29"/>
    </row>
    <row r="30" spans="1:15" ht="13.8" x14ac:dyDescent="0.25">
      <c r="A30" s="49">
        <v>23</v>
      </c>
      <c r="B30" s="29"/>
      <c r="C30" s="29"/>
      <c r="D30" s="29"/>
      <c r="E30" s="29"/>
      <c r="F30" s="29"/>
      <c r="G30" s="52"/>
      <c r="H30" s="52"/>
      <c r="I30" s="52"/>
      <c r="J30" s="52"/>
      <c r="K30" s="29"/>
      <c r="L30" s="29"/>
      <c r="M30" s="29"/>
      <c r="N30" s="29"/>
      <c r="O30" s="29"/>
    </row>
    <row r="31" spans="1:15" ht="13.8" x14ac:dyDescent="0.25">
      <c r="A31" s="49">
        <v>24</v>
      </c>
      <c r="B31" s="29"/>
      <c r="C31" s="29"/>
      <c r="D31" s="29"/>
      <c r="E31" s="29"/>
      <c r="F31" s="29"/>
      <c r="G31" s="52"/>
      <c r="H31" s="52"/>
      <c r="I31" s="52"/>
      <c r="J31" s="52"/>
      <c r="K31" s="29"/>
      <c r="L31" s="29"/>
      <c r="M31" s="29"/>
      <c r="N31" s="29"/>
      <c r="O31" s="29"/>
    </row>
    <row r="32" spans="1:15" ht="13.8" x14ac:dyDescent="0.25">
      <c r="A32" s="32"/>
      <c r="B32" s="33"/>
      <c r="C32" s="33"/>
      <c r="D32" s="33"/>
      <c r="E32" s="33"/>
      <c r="F32" s="33"/>
      <c r="G32" s="50"/>
      <c r="H32" s="50"/>
      <c r="I32" s="50"/>
      <c r="J32" s="50"/>
      <c r="K32" s="33"/>
      <c r="L32" s="33"/>
      <c r="M32" s="33"/>
      <c r="N32" s="33"/>
      <c r="O32" s="33"/>
    </row>
  </sheetData>
  <sheetProtection formatColumns="0" formatRows="0" insertRows="0"/>
  <mergeCells count="13">
    <mergeCell ref="A2:O2"/>
    <mergeCell ref="A3:O3"/>
    <mergeCell ref="L5:L6"/>
    <mergeCell ref="M5:M6"/>
    <mergeCell ref="N5:N6"/>
    <mergeCell ref="O5:O6"/>
    <mergeCell ref="A5:A6"/>
    <mergeCell ref="B5:B6"/>
    <mergeCell ref="C5:C6"/>
    <mergeCell ref="D5:E5"/>
    <mergeCell ref="F5:F6"/>
    <mergeCell ref="K5:K6"/>
    <mergeCell ref="G5:J5"/>
  </mergeCells>
  <printOptions horizontalCentered="1"/>
  <pageMargins left="0.25" right="0.25" top="0.75" bottom="0.75" header="0.3" footer="0.3"/>
  <pageSetup paperSize="8" scale="34" orientation="portrait" r:id="rId1"/>
  <colBreaks count="1" manualBreakCount="1">
    <brk id="11" max="1048575" man="1"/>
  </col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0000000}">
          <x14:formula1>
            <xm:f>КритическиеТехнологии!$B$5:$B$32</xm:f>
          </x14:formula1>
          <xm:sqref>K8:K11 K13:K32</xm:sqref>
        </x14:dataValidation>
        <x14:dataValidation type="list" allowBlank="1" showInputMessage="1" showErrorMessage="1" xr:uid="{00000000-0002-0000-0200-000001000000}">
          <x14:formula1>
            <xm:f>СквозныеТехнологии!$B$2:$B$29</xm:f>
          </x14:formula1>
          <xm:sqref>L8:L11 L13:L32</xm:sqref>
        </x14:dataValidation>
        <x14:dataValidation type="list" allowBlank="1" showInputMessage="1" showErrorMessage="1" xr:uid="{00000000-0002-0000-0200-000002000000}">
          <x14:formula1>
            <xm:f>'Политики-Страт проекты'!$A$1:$A$13</xm:f>
          </x14:formula1>
          <xm:sqref>B32</xm:sqref>
        </x14:dataValidation>
        <x14:dataValidation type="list" allowBlank="1" showInputMessage="1" showErrorMessage="1" xr:uid="{00000000-0002-0000-0200-000003000000}">
          <x14:formula1>
            <xm:f>'Политики-Страт проекты'!$A$1:$A$17</xm:f>
          </x14:formula1>
          <xm:sqref>B8:B11 B13:B31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pageSetUpPr fitToPage="1"/>
  </sheetPr>
  <dimension ref="A1:N14"/>
  <sheetViews>
    <sheetView topLeftCell="A12" zoomScale="40" zoomScaleNormal="40" zoomScaleSheetLayoutView="100" workbookViewId="0">
      <selection activeCell="A3" sqref="A3:N13"/>
    </sheetView>
  </sheetViews>
  <sheetFormatPr defaultColWidth="9.109375" defaultRowHeight="14.4" x14ac:dyDescent="0.3"/>
  <cols>
    <col min="1" max="1" width="6.77734375" bestFit="1" customWidth="1"/>
    <col min="2" max="2" width="47.109375" style="42" bestFit="1" customWidth="1"/>
    <col min="3" max="3" width="78.21875" style="42" bestFit="1" customWidth="1"/>
    <col min="4" max="4" width="33.77734375" style="42" bestFit="1" customWidth="1"/>
    <col min="5" max="5" width="109.88671875" style="42" customWidth="1"/>
    <col min="6" max="6" width="16.21875" style="42" bestFit="1" customWidth="1"/>
    <col min="7" max="7" width="17.21875" style="42" bestFit="1" customWidth="1"/>
    <col min="8" max="8" width="32.109375" style="42" bestFit="1" customWidth="1"/>
    <col min="9" max="9" width="26.21875" style="42" bestFit="1" customWidth="1"/>
    <col min="10" max="10" width="26.77734375" style="42" bestFit="1" customWidth="1"/>
    <col min="11" max="11" width="24.88671875" style="42" bestFit="1" customWidth="1"/>
    <col min="12" max="12" width="15.109375" style="42" bestFit="1" customWidth="1"/>
    <col min="13" max="13" width="25.44140625" style="42" bestFit="1" customWidth="1"/>
    <col min="14" max="14" width="27.21875" bestFit="1" customWidth="1"/>
  </cols>
  <sheetData>
    <row r="1" spans="1:14" x14ac:dyDescent="0.3">
      <c r="B1"/>
      <c r="C1"/>
      <c r="D1"/>
      <c r="E1"/>
      <c r="F1"/>
      <c r="G1"/>
      <c r="H1"/>
      <c r="I1"/>
      <c r="J1"/>
      <c r="K1"/>
      <c r="L1"/>
      <c r="M1"/>
    </row>
    <row r="2" spans="1:14" x14ac:dyDescent="0.3">
      <c r="B2"/>
      <c r="C2"/>
      <c r="D2"/>
      <c r="E2"/>
      <c r="F2"/>
      <c r="G2"/>
      <c r="H2"/>
      <c r="I2"/>
      <c r="J2"/>
      <c r="K2"/>
      <c r="L2"/>
      <c r="M2"/>
    </row>
    <row r="3" spans="1:14" ht="86.7" customHeight="1" x14ac:dyDescent="0.3">
      <c r="A3" s="96" t="s">
        <v>113</v>
      </c>
      <c r="B3" s="96"/>
      <c r="C3" s="96"/>
      <c r="D3" s="96"/>
      <c r="E3" s="96"/>
      <c r="F3" s="96"/>
      <c r="G3" s="96"/>
      <c r="H3" s="96"/>
      <c r="I3" s="96"/>
      <c r="J3" s="96"/>
      <c r="K3" s="96"/>
      <c r="L3" s="96"/>
      <c r="M3" s="96"/>
      <c r="N3" s="104"/>
    </row>
    <row r="4" spans="1:14" ht="15.6" x14ac:dyDescent="0.3">
      <c r="A4" s="34"/>
      <c r="B4" s="105" t="s">
        <v>132</v>
      </c>
      <c r="C4" s="106"/>
      <c r="D4" s="106"/>
      <c r="E4" s="106"/>
      <c r="F4" s="106"/>
      <c r="G4" s="106"/>
      <c r="H4" s="106"/>
      <c r="I4" s="106"/>
      <c r="J4" s="106"/>
      <c r="K4" s="106"/>
      <c r="L4" s="106"/>
      <c r="M4" s="106"/>
      <c r="N4" s="34"/>
    </row>
    <row r="5" spans="1:14" ht="17.399999999999999" x14ac:dyDescent="0.3">
      <c r="B5" s="35"/>
      <c r="C5"/>
      <c r="D5"/>
      <c r="E5"/>
      <c r="F5"/>
      <c r="G5"/>
      <c r="H5"/>
      <c r="I5"/>
      <c r="J5"/>
      <c r="K5"/>
      <c r="L5"/>
      <c r="M5"/>
    </row>
    <row r="6" spans="1:14" ht="15.6" x14ac:dyDescent="0.3">
      <c r="A6" s="102" t="s">
        <v>31</v>
      </c>
      <c r="B6" s="102" t="s">
        <v>25</v>
      </c>
      <c r="C6" s="102" t="s">
        <v>126</v>
      </c>
      <c r="D6" s="102" t="s">
        <v>112</v>
      </c>
      <c r="E6" s="110" t="s">
        <v>127</v>
      </c>
      <c r="F6" s="107" t="s">
        <v>109</v>
      </c>
      <c r="G6" s="108"/>
      <c r="H6" s="109"/>
      <c r="I6" s="110" t="s">
        <v>30</v>
      </c>
      <c r="J6" s="102" t="s">
        <v>29</v>
      </c>
      <c r="K6" s="102"/>
      <c r="L6" s="102"/>
      <c r="M6" s="102" t="s">
        <v>34</v>
      </c>
      <c r="N6" s="103"/>
    </row>
    <row r="7" spans="1:14" ht="62.4" x14ac:dyDescent="0.3">
      <c r="A7" s="102"/>
      <c r="B7" s="102"/>
      <c r="C7" s="102"/>
      <c r="D7" s="102"/>
      <c r="E7" s="111"/>
      <c r="F7" s="36" t="s">
        <v>110</v>
      </c>
      <c r="G7" s="36" t="s">
        <v>111</v>
      </c>
      <c r="H7" s="37" t="s">
        <v>131</v>
      </c>
      <c r="I7" s="111"/>
      <c r="J7" s="36" t="s">
        <v>26</v>
      </c>
      <c r="K7" s="36" t="s">
        <v>27</v>
      </c>
      <c r="L7" s="36" t="s">
        <v>28</v>
      </c>
      <c r="M7" s="38" t="s">
        <v>32</v>
      </c>
      <c r="N7" s="39" t="s">
        <v>33</v>
      </c>
    </row>
    <row r="8" spans="1:14" ht="18" x14ac:dyDescent="0.3">
      <c r="A8" s="103"/>
      <c r="B8" s="40">
        <v>1</v>
      </c>
      <c r="C8" s="40">
        <v>2</v>
      </c>
      <c r="D8" s="40">
        <v>3</v>
      </c>
      <c r="E8" s="40">
        <v>4</v>
      </c>
      <c r="F8" s="40">
        <v>5</v>
      </c>
      <c r="G8" s="40">
        <v>6</v>
      </c>
      <c r="H8" s="40">
        <v>7</v>
      </c>
      <c r="I8" s="40">
        <v>8</v>
      </c>
      <c r="J8" s="40">
        <v>9</v>
      </c>
      <c r="K8" s="40">
        <v>10</v>
      </c>
      <c r="L8" s="40">
        <v>11</v>
      </c>
      <c r="M8" s="40">
        <v>12</v>
      </c>
      <c r="N8" s="40">
        <v>13</v>
      </c>
    </row>
    <row r="9" spans="1:14" ht="276" x14ac:dyDescent="0.3">
      <c r="A9" s="48">
        <v>1</v>
      </c>
      <c r="B9" s="57" t="s">
        <v>166</v>
      </c>
      <c r="C9" s="57" t="s">
        <v>167</v>
      </c>
      <c r="D9" s="57" t="s">
        <v>168</v>
      </c>
      <c r="E9" s="57" t="s">
        <v>169</v>
      </c>
      <c r="F9" s="57" t="s">
        <v>170</v>
      </c>
      <c r="G9" s="57" t="s">
        <v>171</v>
      </c>
      <c r="H9" s="58">
        <v>750000</v>
      </c>
      <c r="I9" s="59">
        <f>SUM(J9:L9)</f>
        <v>129757.51999999999</v>
      </c>
      <c r="J9" s="60">
        <v>73332.539999999994</v>
      </c>
      <c r="K9" s="60">
        <v>56424.98</v>
      </c>
      <c r="L9" s="60">
        <v>0</v>
      </c>
      <c r="M9" s="57" t="s">
        <v>40</v>
      </c>
      <c r="N9" s="57" t="s">
        <v>75</v>
      </c>
    </row>
    <row r="10" spans="1:14" ht="268.8" customHeight="1" x14ac:dyDescent="0.3">
      <c r="A10" s="48">
        <v>2</v>
      </c>
      <c r="B10" s="57" t="s">
        <v>172</v>
      </c>
      <c r="C10" s="57" t="s">
        <v>173</v>
      </c>
      <c r="D10" s="57" t="s">
        <v>174</v>
      </c>
      <c r="E10" s="57" t="s">
        <v>175</v>
      </c>
      <c r="F10" s="57" t="s">
        <v>220</v>
      </c>
      <c r="G10" s="57">
        <v>2026</v>
      </c>
      <c r="H10" s="58">
        <v>1000000</v>
      </c>
      <c r="I10" s="59">
        <f>SUM(J10:L10)</f>
        <v>27988.36</v>
      </c>
      <c r="J10" s="60">
        <v>27988.36</v>
      </c>
      <c r="K10" s="60">
        <v>0</v>
      </c>
      <c r="L10" s="60">
        <v>0</v>
      </c>
      <c r="M10" s="57" t="s">
        <v>39</v>
      </c>
      <c r="N10" s="57" t="s">
        <v>75</v>
      </c>
    </row>
    <row r="11" spans="1:14" ht="228" customHeight="1" x14ac:dyDescent="0.3">
      <c r="A11" s="48">
        <v>3</v>
      </c>
      <c r="B11" s="57" t="s">
        <v>172</v>
      </c>
      <c r="C11" s="57" t="s">
        <v>176</v>
      </c>
      <c r="D11" s="57" t="s">
        <v>177</v>
      </c>
      <c r="E11" s="57" t="s">
        <v>178</v>
      </c>
      <c r="F11" s="57" t="s">
        <v>170</v>
      </c>
      <c r="G11" s="57">
        <v>2024</v>
      </c>
      <c r="H11" s="58">
        <v>100000</v>
      </c>
      <c r="I11" s="59">
        <f>SUM(J11:L11)</f>
        <v>5856.06</v>
      </c>
      <c r="J11" s="60">
        <v>5856.06</v>
      </c>
      <c r="K11" s="60">
        <v>0</v>
      </c>
      <c r="L11" s="60">
        <v>0</v>
      </c>
      <c r="M11" s="57" t="s">
        <v>46</v>
      </c>
      <c r="N11" s="57" t="s">
        <v>75</v>
      </c>
    </row>
    <row r="12" spans="1:14" ht="216" x14ac:dyDescent="0.3">
      <c r="A12" s="48">
        <v>4</v>
      </c>
      <c r="B12" s="57" t="s">
        <v>179</v>
      </c>
      <c r="C12" s="57" t="s">
        <v>180</v>
      </c>
      <c r="D12" s="57" t="s">
        <v>168</v>
      </c>
      <c r="E12" s="57" t="s">
        <v>181</v>
      </c>
      <c r="F12" s="57" t="s">
        <v>170</v>
      </c>
      <c r="G12" s="57" t="s">
        <v>171</v>
      </c>
      <c r="H12" s="58">
        <v>300000</v>
      </c>
      <c r="I12" s="59">
        <f>SUM(J12:L12)</f>
        <v>80554.41</v>
      </c>
      <c r="J12" s="60">
        <v>61174.58</v>
      </c>
      <c r="K12" s="60">
        <v>19379.830000000002</v>
      </c>
      <c r="L12" s="60">
        <v>0</v>
      </c>
      <c r="M12" s="57" t="s">
        <v>62</v>
      </c>
      <c r="N12" s="57" t="s">
        <v>75</v>
      </c>
    </row>
    <row r="13" spans="1:14" ht="204" x14ac:dyDescent="0.3">
      <c r="A13" s="48">
        <v>5</v>
      </c>
      <c r="B13" s="57" t="s">
        <v>182</v>
      </c>
      <c r="C13" s="57" t="s">
        <v>183</v>
      </c>
      <c r="D13" s="57" t="s">
        <v>184</v>
      </c>
      <c r="E13" s="57" t="s">
        <v>185</v>
      </c>
      <c r="F13" s="57" t="s">
        <v>186</v>
      </c>
      <c r="G13" s="57">
        <v>2025</v>
      </c>
      <c r="H13" s="58">
        <v>62000</v>
      </c>
      <c r="I13" s="59">
        <f>SUM(J13:L13)</f>
        <v>44151.5</v>
      </c>
      <c r="J13" s="60">
        <v>44151.5</v>
      </c>
      <c r="K13" s="60">
        <v>0</v>
      </c>
      <c r="L13" s="60">
        <v>0</v>
      </c>
      <c r="M13" s="57" t="s">
        <v>60</v>
      </c>
      <c r="N13" s="57" t="s">
        <v>81</v>
      </c>
    </row>
    <row r="14" spans="1:14" x14ac:dyDescent="0.3">
      <c r="B14" s="41"/>
    </row>
  </sheetData>
  <sheetProtection formatColumns="0" formatRows="0" insertRows="0"/>
  <mergeCells count="11">
    <mergeCell ref="A6:A8"/>
    <mergeCell ref="B6:B7"/>
    <mergeCell ref="C6:C7"/>
    <mergeCell ref="D6:D7"/>
    <mergeCell ref="A3:N3"/>
    <mergeCell ref="B4:M4"/>
    <mergeCell ref="F6:H6"/>
    <mergeCell ref="I6:I7"/>
    <mergeCell ref="J6:L6"/>
    <mergeCell ref="M6:N6"/>
    <mergeCell ref="E6:E7"/>
  </mergeCells>
  <printOptions horizontalCentered="1"/>
  <pageMargins left="0.19685039370078741" right="0.19685039370078741" top="0.19685039370078741" bottom="0.19685039370078741" header="0.31496062992125984" footer="0.31496062992125984"/>
  <pageSetup paperSize="8" scale="42" orientation="landscape" r:id="rId1"/>
  <colBreaks count="2" manualBreakCount="2">
    <brk id="5" max="12" man="1"/>
    <brk id="9"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УТГЛист!$B$2:$B$10</xm:f>
          </x14:formula1>
          <xm:sqref>D9:D13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4:E19"/>
  <sheetViews>
    <sheetView tabSelected="1" zoomScale="10" zoomScaleNormal="10" workbookViewId="0">
      <selection activeCell="A7" sqref="A7:E18"/>
    </sheetView>
  </sheetViews>
  <sheetFormatPr defaultColWidth="9.109375" defaultRowHeight="14.4" x14ac:dyDescent="0.3"/>
  <cols>
    <col min="1" max="1" width="6.21875" bestFit="1" customWidth="1"/>
    <col min="2" max="2" width="39.33203125" bestFit="1" customWidth="1"/>
    <col min="3" max="3" width="68.109375" bestFit="1" customWidth="1"/>
    <col min="4" max="4" width="255.77734375" bestFit="1" customWidth="1"/>
    <col min="5" max="5" width="134.77734375" bestFit="1" customWidth="1"/>
  </cols>
  <sheetData>
    <row r="4" spans="1:5" ht="36" customHeight="1" x14ac:dyDescent="0.35">
      <c r="B4" s="96" t="s">
        <v>114</v>
      </c>
      <c r="C4" s="112"/>
      <c r="D4" s="112"/>
      <c r="E4" s="112"/>
    </row>
    <row r="5" spans="1:5" x14ac:dyDescent="0.3">
      <c r="B5" s="105" t="s">
        <v>132</v>
      </c>
      <c r="C5" s="113"/>
      <c r="D5" s="113"/>
      <c r="E5" s="113"/>
    </row>
    <row r="6" spans="1:5" ht="16.2" thickBot="1" x14ac:dyDescent="0.35">
      <c r="B6" s="43"/>
      <c r="C6" s="44"/>
      <c r="D6" s="44"/>
      <c r="E6" s="44"/>
    </row>
    <row r="7" spans="1:5" ht="78.599999999999994" thickBot="1" x14ac:dyDescent="0.35">
      <c r="A7" s="114" t="s">
        <v>31</v>
      </c>
      <c r="B7" s="45" t="s">
        <v>106</v>
      </c>
      <c r="C7" s="45" t="s">
        <v>103</v>
      </c>
      <c r="D7" s="45" t="s">
        <v>104</v>
      </c>
      <c r="E7" s="45" t="s">
        <v>105</v>
      </c>
    </row>
    <row r="8" spans="1:5" ht="16.2" thickBot="1" x14ac:dyDescent="0.35">
      <c r="A8" s="115"/>
      <c r="B8" s="46">
        <v>1</v>
      </c>
      <c r="C8" s="46">
        <v>2</v>
      </c>
      <c r="D8" s="46">
        <v>3</v>
      </c>
      <c r="E8" s="46">
        <v>4</v>
      </c>
    </row>
    <row r="9" spans="1:5" ht="409.6" thickBot="1" x14ac:dyDescent="0.35">
      <c r="A9" s="5">
        <v>1</v>
      </c>
      <c r="B9" s="5" t="s">
        <v>11</v>
      </c>
      <c r="C9" s="5" t="s">
        <v>194</v>
      </c>
      <c r="D9" s="5" t="s">
        <v>195</v>
      </c>
      <c r="E9" s="5" t="s">
        <v>196</v>
      </c>
    </row>
    <row r="10" spans="1:5" ht="409.6" thickBot="1" x14ac:dyDescent="0.35">
      <c r="A10" s="5">
        <v>2</v>
      </c>
      <c r="B10" s="5" t="s">
        <v>13</v>
      </c>
      <c r="C10" s="5" t="s">
        <v>207</v>
      </c>
      <c r="D10" s="5" t="s">
        <v>221</v>
      </c>
      <c r="E10" s="5" t="s">
        <v>208</v>
      </c>
    </row>
    <row r="11" spans="1:5" ht="409.6" thickBot="1" x14ac:dyDescent="0.35">
      <c r="A11" s="5">
        <v>3</v>
      </c>
      <c r="B11" s="5" t="s">
        <v>15</v>
      </c>
      <c r="C11" s="5" t="s">
        <v>209</v>
      </c>
      <c r="D11" s="5" t="s">
        <v>222</v>
      </c>
      <c r="E11" s="5" t="s">
        <v>210</v>
      </c>
    </row>
    <row r="12" spans="1:5" ht="409.6" thickBot="1" x14ac:dyDescent="0.35">
      <c r="A12" s="5">
        <v>4</v>
      </c>
      <c r="B12" s="5" t="s">
        <v>16</v>
      </c>
      <c r="C12" s="5" t="s">
        <v>193</v>
      </c>
      <c r="D12" s="5" t="s">
        <v>211</v>
      </c>
      <c r="E12" s="5" t="s">
        <v>212</v>
      </c>
    </row>
    <row r="13" spans="1:5" ht="250.2" thickBot="1" x14ac:dyDescent="0.35">
      <c r="A13" s="5">
        <v>5</v>
      </c>
      <c r="B13" s="5" t="s">
        <v>17</v>
      </c>
      <c r="C13" s="5" t="s">
        <v>188</v>
      </c>
      <c r="D13" s="5" t="s">
        <v>189</v>
      </c>
      <c r="E13" s="5" t="s">
        <v>190</v>
      </c>
    </row>
    <row r="14" spans="1:5" ht="409.6" thickBot="1" x14ac:dyDescent="0.35">
      <c r="A14" s="5">
        <v>6</v>
      </c>
      <c r="B14" s="5" t="s">
        <v>18</v>
      </c>
      <c r="C14" s="5" t="s">
        <v>197</v>
      </c>
      <c r="D14" s="5" t="s">
        <v>198</v>
      </c>
      <c r="E14" s="5"/>
    </row>
    <row r="15" spans="1:5" ht="409.6" thickBot="1" x14ac:dyDescent="0.35">
      <c r="A15" s="5">
        <v>7</v>
      </c>
      <c r="B15" s="5" t="s">
        <v>19</v>
      </c>
      <c r="C15" s="5" t="s">
        <v>191</v>
      </c>
      <c r="D15" s="5" t="s">
        <v>213</v>
      </c>
      <c r="E15" s="5" t="s">
        <v>192</v>
      </c>
    </row>
    <row r="16" spans="1:5" ht="409.6" thickBot="1" x14ac:dyDescent="0.35">
      <c r="A16" s="5">
        <v>8</v>
      </c>
      <c r="B16" s="5" t="s">
        <v>20</v>
      </c>
      <c r="C16" s="5" t="s">
        <v>199</v>
      </c>
      <c r="D16" s="5" t="s">
        <v>200</v>
      </c>
      <c r="E16" s="5" t="s">
        <v>201</v>
      </c>
    </row>
    <row r="17" spans="1:5" ht="156.6" thickBot="1" x14ac:dyDescent="0.35">
      <c r="A17" s="5">
        <v>9</v>
      </c>
      <c r="B17" s="5" t="s">
        <v>10</v>
      </c>
      <c r="C17" s="5" t="s">
        <v>205</v>
      </c>
      <c r="D17" s="5" t="s">
        <v>206</v>
      </c>
      <c r="E17" s="5" t="s">
        <v>201</v>
      </c>
    </row>
    <row r="18" spans="1:5" ht="409.6" thickBot="1" x14ac:dyDescent="0.35">
      <c r="A18" s="5">
        <v>10</v>
      </c>
      <c r="B18" s="5" t="s">
        <v>187</v>
      </c>
      <c r="C18" s="5" t="s">
        <v>202</v>
      </c>
      <c r="D18" s="5" t="s">
        <v>203</v>
      </c>
      <c r="E18" s="5" t="s">
        <v>204</v>
      </c>
    </row>
    <row r="19" spans="1:5" ht="15.6" x14ac:dyDescent="0.3">
      <c r="B19" s="47"/>
    </row>
  </sheetData>
  <sheetProtection algorithmName="SHA-512" hashValue="P4Q88mkTEzq/PVwLsOdYPWcvQTZkkJj0P99Z9RUQq3jhy4o5extOoQIEM8PnMImEtvxyB/sZzcttSeZh9cPtQA==" saltValue="Gq37lx5XdTo0YmqLtmh0Ug==" spinCount="100000" sheet="1" objects="1" scenarios="1" formatColumns="0" formatRows="0" insertRows="0"/>
  <mergeCells count="3">
    <mergeCell ref="B4:E4"/>
    <mergeCell ref="B5:E5"/>
    <mergeCell ref="A7:A8"/>
  </mergeCells>
  <printOptions horizontalCentered="1"/>
  <pageMargins left="0.19685039370078741" right="0.19685039370078741" top="0.19685039370078741" bottom="0.19685039370078741" header="0.31496062992125984" footer="0.31496062992125984"/>
  <pageSetup paperSize="8" scale="28"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'Политики-Страт проекты'!$A$1:$A$12</xm:f>
          </x14:formula1>
          <xm:sqref>B10:B18 B9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2" tint="-0.249977111117893"/>
  </sheetPr>
  <dimension ref="A2:E10"/>
  <sheetViews>
    <sheetView zoomScaleNormal="100" workbookViewId="0">
      <selection sqref="A1:XFD1048576"/>
    </sheetView>
  </sheetViews>
  <sheetFormatPr defaultColWidth="9.109375" defaultRowHeight="14.4" x14ac:dyDescent="0.3"/>
  <cols>
    <col min="2" max="2" width="198.109375" customWidth="1"/>
  </cols>
  <sheetData>
    <row r="2" spans="1:5" x14ac:dyDescent="0.3">
      <c r="A2" s="1"/>
      <c r="B2" s="1" t="s">
        <v>115</v>
      </c>
      <c r="C2" s="1"/>
      <c r="D2" s="1"/>
      <c r="E2" s="1"/>
    </row>
    <row r="3" spans="1:5" x14ac:dyDescent="0.3">
      <c r="A3" s="1"/>
      <c r="B3" s="1" t="s">
        <v>116</v>
      </c>
      <c r="C3" s="1"/>
      <c r="D3" s="1"/>
      <c r="E3" s="1"/>
    </row>
    <row r="4" spans="1:5" x14ac:dyDescent="0.3">
      <c r="A4" s="1"/>
      <c r="B4" s="1" t="s">
        <v>117</v>
      </c>
      <c r="C4" s="1"/>
      <c r="D4" s="1"/>
      <c r="E4" s="1"/>
    </row>
    <row r="5" spans="1:5" x14ac:dyDescent="0.3">
      <c r="A5" s="1"/>
      <c r="B5" s="1" t="s">
        <v>118</v>
      </c>
      <c r="C5" s="1"/>
      <c r="D5" s="1"/>
      <c r="E5" s="1"/>
    </row>
    <row r="6" spans="1:5" x14ac:dyDescent="0.3">
      <c r="A6" s="1"/>
      <c r="B6" s="1" t="s">
        <v>119</v>
      </c>
      <c r="C6" s="1"/>
      <c r="D6" s="1"/>
      <c r="E6" s="1"/>
    </row>
    <row r="7" spans="1:5" x14ac:dyDescent="0.3">
      <c r="A7" s="1"/>
      <c r="B7" s="1" t="s">
        <v>120</v>
      </c>
      <c r="C7" s="1"/>
      <c r="D7" s="1"/>
      <c r="E7" s="1"/>
    </row>
    <row r="8" spans="1:5" x14ac:dyDescent="0.3">
      <c r="A8" s="1"/>
      <c r="B8" s="1" t="s">
        <v>121</v>
      </c>
      <c r="C8" s="1"/>
      <c r="D8" s="1"/>
      <c r="E8" s="1"/>
    </row>
    <row r="9" spans="1:5" x14ac:dyDescent="0.3">
      <c r="A9" s="1"/>
      <c r="B9" s="1" t="s">
        <v>122</v>
      </c>
      <c r="C9" s="1"/>
      <c r="D9" s="1"/>
      <c r="E9" s="1"/>
    </row>
    <row r="10" spans="1:5" x14ac:dyDescent="0.3">
      <c r="A10" s="1"/>
      <c r="B10" s="1" t="s">
        <v>123</v>
      </c>
      <c r="C10" s="1"/>
      <c r="D10" s="1"/>
      <c r="E10" s="1"/>
    </row>
  </sheetData>
  <sheetProtection algorithmName="SHA-512" hashValue="p42gMzWVXO3QjW7TuqT8N3t40OP7c2gGjj0tuG3pEeuA3qLbkDO2UCXri7NwstEkVBLW9SfM3HwLJkiV+Gbudw==" saltValue="Ntx049oNWROwGRfszkVazQ==" spinCount="100000" sheet="1" objects="1" scenarios="1"/>
  <printOptions horizontalCentered="1"/>
  <pageMargins left="0.19685039370078741" right="0.19685039370078741" top="0.19685039370078741" bottom="0.19685039370078741"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2" tint="-0.249977111117893"/>
  </sheetPr>
  <dimension ref="B2:C29"/>
  <sheetViews>
    <sheetView zoomScaleNormal="100" workbookViewId="0">
      <selection sqref="A1:XFD1048576"/>
    </sheetView>
  </sheetViews>
  <sheetFormatPr defaultColWidth="8.6640625" defaultRowHeight="14.4" x14ac:dyDescent="0.3"/>
  <cols>
    <col min="2" max="2" width="88.33203125" customWidth="1"/>
  </cols>
  <sheetData>
    <row r="2" spans="2:3" x14ac:dyDescent="0.3">
      <c r="B2" s="3" t="s">
        <v>38</v>
      </c>
    </row>
    <row r="3" spans="2:3" x14ac:dyDescent="0.3">
      <c r="B3" s="4" t="s">
        <v>39</v>
      </c>
      <c r="C3" s="2"/>
    </row>
    <row r="4" spans="2:3" x14ac:dyDescent="0.3">
      <c r="B4" s="4" t="s">
        <v>40</v>
      </c>
      <c r="C4" s="2"/>
    </row>
    <row r="5" spans="2:3" x14ac:dyDescent="0.3">
      <c r="B5" s="4" t="s">
        <v>41</v>
      </c>
      <c r="C5" s="2"/>
    </row>
    <row r="6" spans="2:3" x14ac:dyDescent="0.3">
      <c r="B6" s="4" t="s">
        <v>42</v>
      </c>
      <c r="C6" s="2"/>
    </row>
    <row r="7" spans="2:3" x14ac:dyDescent="0.3">
      <c r="B7" s="4" t="s">
        <v>43</v>
      </c>
      <c r="C7" s="2"/>
    </row>
    <row r="8" spans="2:3" x14ac:dyDescent="0.3">
      <c r="B8" s="4" t="s">
        <v>44</v>
      </c>
      <c r="C8" s="2"/>
    </row>
    <row r="9" spans="2:3" x14ac:dyDescent="0.3">
      <c r="B9" s="4" t="s">
        <v>45</v>
      </c>
      <c r="C9" s="2"/>
    </row>
    <row r="10" spans="2:3" x14ac:dyDescent="0.3">
      <c r="B10" s="4" t="s">
        <v>46</v>
      </c>
      <c r="C10" s="2"/>
    </row>
    <row r="11" spans="2:3" x14ac:dyDescent="0.3">
      <c r="B11" s="4" t="s">
        <v>47</v>
      </c>
      <c r="C11" s="2"/>
    </row>
    <row r="12" spans="2:3" x14ac:dyDescent="0.3">
      <c r="B12" s="4" t="s">
        <v>48</v>
      </c>
      <c r="C12" s="2"/>
    </row>
    <row r="13" spans="2:3" x14ac:dyDescent="0.3">
      <c r="B13" s="3" t="s">
        <v>35</v>
      </c>
    </row>
    <row r="14" spans="2:3" x14ac:dyDescent="0.3">
      <c r="B14" s="1" t="s">
        <v>49</v>
      </c>
    </row>
    <row r="15" spans="2:3" x14ac:dyDescent="0.3">
      <c r="B15" s="1" t="s">
        <v>50</v>
      </c>
    </row>
    <row r="16" spans="2:3" x14ac:dyDescent="0.3">
      <c r="B16" s="1" t="s">
        <v>51</v>
      </c>
    </row>
    <row r="17" spans="2:2" x14ac:dyDescent="0.3">
      <c r="B17" s="3" t="s">
        <v>36</v>
      </c>
    </row>
    <row r="18" spans="2:2" x14ac:dyDescent="0.3">
      <c r="B18" s="1" t="s">
        <v>52</v>
      </c>
    </row>
    <row r="19" spans="2:2" x14ac:dyDescent="0.3">
      <c r="B19" s="1" t="s">
        <v>53</v>
      </c>
    </row>
    <row r="20" spans="2:2" x14ac:dyDescent="0.3">
      <c r="B20" s="1" t="s">
        <v>54</v>
      </c>
    </row>
    <row r="21" spans="2:2" x14ac:dyDescent="0.3">
      <c r="B21" s="1" t="s">
        <v>55</v>
      </c>
    </row>
    <row r="22" spans="2:2" x14ac:dyDescent="0.3">
      <c r="B22" s="3" t="s">
        <v>37</v>
      </c>
    </row>
    <row r="23" spans="2:2" x14ac:dyDescent="0.3">
      <c r="B23" s="1" t="s">
        <v>56</v>
      </c>
    </row>
    <row r="24" spans="2:2" x14ac:dyDescent="0.3">
      <c r="B24" s="1" t="s">
        <v>57</v>
      </c>
    </row>
    <row r="25" spans="2:2" x14ac:dyDescent="0.3">
      <c r="B25" s="1" t="s">
        <v>58</v>
      </c>
    </row>
    <row r="26" spans="2:2" x14ac:dyDescent="0.3">
      <c r="B26" s="1" t="s">
        <v>59</v>
      </c>
    </row>
    <row r="27" spans="2:2" x14ac:dyDescent="0.3">
      <c r="B27" s="3" t="s">
        <v>60</v>
      </c>
    </row>
    <row r="28" spans="2:2" x14ac:dyDescent="0.3">
      <c r="B28" s="3" t="s">
        <v>61</v>
      </c>
    </row>
    <row r="29" spans="2:2" x14ac:dyDescent="0.3">
      <c r="B29" s="1" t="s">
        <v>62</v>
      </c>
    </row>
  </sheetData>
  <sheetProtection algorithmName="SHA-512" hashValue="sAi3whqNbRplWWeEtZYrvurAuT+Z7+sHi8PQvvA+qyq8Uo96RfeHYIdKq9BTEM6sGZgbMl2FO4gCmHO5myivUQ==" saltValue="4LHfApAamsi3JvO+D6Ogsg==" spinCount="100000" sheet="1" objects="1" scenarios="1"/>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2" tint="-0.249977111117893"/>
  </sheetPr>
  <dimension ref="A5:B32"/>
  <sheetViews>
    <sheetView workbookViewId="0">
      <selection sqref="A1:XFD1048576"/>
    </sheetView>
  </sheetViews>
  <sheetFormatPr defaultColWidth="8.6640625" defaultRowHeight="14.4" x14ac:dyDescent="0.3"/>
  <cols>
    <col min="2" max="2" width="67.33203125" customWidth="1"/>
  </cols>
  <sheetData>
    <row r="5" spans="1:2" x14ac:dyDescent="0.3">
      <c r="A5" s="1"/>
      <c r="B5" s="1" t="s">
        <v>63</v>
      </c>
    </row>
    <row r="6" spans="1:2" x14ac:dyDescent="0.3">
      <c r="A6" s="1"/>
      <c r="B6" s="1" t="s">
        <v>64</v>
      </c>
    </row>
    <row r="7" spans="1:2" x14ac:dyDescent="0.3">
      <c r="A7" s="1"/>
      <c r="B7" s="1" t="s">
        <v>65</v>
      </c>
    </row>
    <row r="8" spans="1:2" x14ac:dyDescent="0.3">
      <c r="A8" s="1"/>
      <c r="B8" s="1" t="s">
        <v>66</v>
      </c>
    </row>
    <row r="9" spans="1:2" x14ac:dyDescent="0.3">
      <c r="A9" s="1"/>
      <c r="B9" s="1" t="s">
        <v>67</v>
      </c>
    </row>
    <row r="10" spans="1:2" x14ac:dyDescent="0.3">
      <c r="A10" s="1"/>
      <c r="B10" s="1" t="s">
        <v>68</v>
      </c>
    </row>
    <row r="11" spans="1:2" x14ac:dyDescent="0.3">
      <c r="A11" s="1"/>
      <c r="B11" s="1" t="s">
        <v>69</v>
      </c>
    </row>
    <row r="12" spans="1:2" x14ac:dyDescent="0.3">
      <c r="A12" s="1"/>
      <c r="B12" s="1" t="s">
        <v>70</v>
      </c>
    </row>
    <row r="13" spans="1:2" x14ac:dyDescent="0.3">
      <c r="A13" s="1"/>
      <c r="B13" s="1" t="s">
        <v>71</v>
      </c>
    </row>
    <row r="14" spans="1:2" x14ac:dyDescent="0.3">
      <c r="A14" s="1"/>
      <c r="B14" s="1" t="s">
        <v>72</v>
      </c>
    </row>
    <row r="15" spans="1:2" x14ac:dyDescent="0.3">
      <c r="A15" s="1"/>
      <c r="B15" s="1" t="s">
        <v>73</v>
      </c>
    </row>
    <row r="16" spans="1:2" x14ac:dyDescent="0.3">
      <c r="A16" s="1"/>
      <c r="B16" s="1" t="s">
        <v>74</v>
      </c>
    </row>
    <row r="17" spans="1:2" x14ac:dyDescent="0.3">
      <c r="A17" s="1"/>
      <c r="B17" s="1" t="s">
        <v>75</v>
      </c>
    </row>
    <row r="18" spans="1:2" x14ac:dyDescent="0.3">
      <c r="A18" s="1"/>
      <c r="B18" s="1" t="s">
        <v>76</v>
      </c>
    </row>
    <row r="19" spans="1:2" x14ac:dyDescent="0.3">
      <c r="A19" s="1"/>
      <c r="B19" s="1" t="s">
        <v>77</v>
      </c>
    </row>
    <row r="20" spans="1:2" x14ac:dyDescent="0.3">
      <c r="A20" s="1"/>
      <c r="B20" s="1" t="s">
        <v>78</v>
      </c>
    </row>
    <row r="21" spans="1:2" x14ac:dyDescent="0.3">
      <c r="A21" s="1"/>
      <c r="B21" s="1" t="s">
        <v>79</v>
      </c>
    </row>
    <row r="22" spans="1:2" x14ac:dyDescent="0.3">
      <c r="A22" s="1"/>
      <c r="B22" s="1" t="s">
        <v>80</v>
      </c>
    </row>
    <row r="23" spans="1:2" x14ac:dyDescent="0.3">
      <c r="A23" s="1"/>
      <c r="B23" s="1" t="s">
        <v>81</v>
      </c>
    </row>
    <row r="24" spans="1:2" x14ac:dyDescent="0.3">
      <c r="A24" s="1"/>
      <c r="B24" s="1" t="s">
        <v>82</v>
      </c>
    </row>
    <row r="25" spans="1:2" x14ac:dyDescent="0.3">
      <c r="A25" s="1"/>
      <c r="B25" s="1" t="s">
        <v>83</v>
      </c>
    </row>
    <row r="26" spans="1:2" x14ac:dyDescent="0.3">
      <c r="A26" s="1"/>
      <c r="B26" s="1" t="s">
        <v>84</v>
      </c>
    </row>
    <row r="27" spans="1:2" x14ac:dyDescent="0.3">
      <c r="A27" s="1"/>
      <c r="B27" s="1" t="s">
        <v>85</v>
      </c>
    </row>
    <row r="28" spans="1:2" x14ac:dyDescent="0.3">
      <c r="A28" s="1"/>
      <c r="B28" s="1" t="s">
        <v>86</v>
      </c>
    </row>
    <row r="29" spans="1:2" x14ac:dyDescent="0.3">
      <c r="A29" s="1"/>
      <c r="B29" s="1" t="s">
        <v>87</v>
      </c>
    </row>
    <row r="30" spans="1:2" x14ac:dyDescent="0.3">
      <c r="A30" s="1"/>
      <c r="B30" s="1" t="s">
        <v>88</v>
      </c>
    </row>
    <row r="31" spans="1:2" x14ac:dyDescent="0.3">
      <c r="A31" s="1"/>
      <c r="B31" s="1" t="s">
        <v>89</v>
      </c>
    </row>
    <row r="32" spans="1:2" x14ac:dyDescent="0.3">
      <c r="A32" s="1"/>
      <c r="B32" s="1" t="s">
        <v>90</v>
      </c>
    </row>
  </sheetData>
  <sheetProtection algorithmName="SHA-512" hashValue="1wKxp5AgShTjQ8LoIZm/+0yjFGZl0Jk8FI3Zbhu6DvZ4jZWsM7WWtRHo8QBno/fmzdGMn1VUPLvpLpn7E5LirA==" saltValue="gb/0fWLstpcpGdWNTvQY+Q==" spinCount="100000" sheet="1" objects="1" scenarios="1"/>
  <printOptions horizontalCentered="1"/>
  <pageMargins left="0.19685039370078741" right="0.19685039370078741" top="0.19685039370078741" bottom="0.19685039370078741"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Титульный лист</vt:lpstr>
      <vt:lpstr>Политики-Страт проекты</vt:lpstr>
      <vt:lpstr>Прил 1</vt:lpstr>
      <vt:lpstr>Прил 2</vt:lpstr>
      <vt:lpstr>Прил 3</vt:lpstr>
      <vt:lpstr>УТГЛист</vt:lpstr>
      <vt:lpstr>СквозныеТехнологии</vt:lpstr>
      <vt:lpstr>КритическиеТехнологии</vt:lpstr>
      <vt:lpstr>'Прил 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Наталья Гогачева</dc:creator>
  <cp:lastModifiedBy>Федорова Кристина Анатольевна</cp:lastModifiedBy>
  <cp:lastPrinted>2024-02-20T11:38:50Z</cp:lastPrinted>
  <dcterms:created xsi:type="dcterms:W3CDTF">2023-09-20T06:23:13Z</dcterms:created>
  <dcterms:modified xsi:type="dcterms:W3CDTF">2024-02-20T11:39:07Z</dcterms:modified>
</cp:coreProperties>
</file>